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externalLinks/externalLink1.xml" ContentType="application/vnd.openxmlformats-officedocument.spreadsheetml.externalLink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xl/ctrlProps/ctrlProp33.xml" ContentType="application/vnd.ms-excel.control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erart-my.sharepoint.com/personal/ajima-acd_iac-ds_co_jp/Documents/デスクトップ/ディスクトップ/6  新年度事業開始　　準備作業ファイル/新年度　準備事務/講習等申込書/2025/"/>
    </mc:Choice>
  </mc:AlternateContent>
  <xr:revisionPtr revIDLastSave="8" documentId="13_ncr:1_{DBF3FC23-5C45-4BCF-9E84-603B08595B7B}" xr6:coauthVersionLast="47" xr6:coauthVersionMax="47" xr10:uidLastSave="{6051EEEF-FB36-4EC0-B9F9-4F9A776410C7}"/>
  <bookViews>
    <workbookView xWindow="-120" yWindow="-120" windowWidth="29040" windowHeight="15720" xr2:uid="{00000000-000D-0000-FFFF-FFFF00000000}"/>
  </bookViews>
  <sheets>
    <sheet name="基礎講習予約申込書" sheetId="1" r:id="rId1"/>
  </sheets>
  <externalReferences>
    <externalReference r:id="rId2"/>
  </externalReferences>
  <definedNames>
    <definedName name="_xlnm.Print_Area" localSheetId="0">基礎講習予約申込書!$A$1:$AS$71</definedName>
    <definedName name="入力順" localSheetId="0">基礎講習予約申込書!$AF$6,基礎講習予約申込書!$AK$6,基礎講習予約申込書!$G$8,基礎講習予約申込書!$P$8,基礎講習予約申込書!$W$8,基礎講習予約申込書!$G$37,基礎講習予約申込書!$G$39,基礎講習予約申込書!$S$43,基礎講習予約申込書!$S$45,基礎講習予約申込書!$Y$43,基礎講習予約申込書!$AD$43,基礎講習予約申込書!$G$21,基礎講習予約申込書!$H$25,基礎講習予約申込書!$AG$21,基礎講習予約申込書!$AK$21,基礎講習予約申込書!$AN$21,基礎講習予約申込書!$AG$23,基礎講習予約申込書!$AK$23,基礎講習予約申込書!$AN$23,基礎講習予約申込書!$AG$25,基礎講習予約申込書!$I$27,基礎講習予約申込書!$M$27,基礎講習予約申込書!$G$29,基礎講習予約申込書!#REF!,基礎講習予約申込書!$AA$6</definedName>
    <definedName name="入力順">[1]適性診断予約申込書!$AF$6,[1]適性診断予約申込書!$AK$6,[1]適性診断予約申込書!$G$8,[1]適性診断予約申込書!$P$8,[1]適性診断予約申込書!$W$8,[1]適性診断予約申込書!$G$22,[1]適性診断予約申込書!$G$24,[1]適性診断予約申込書!$S$28,[1]適性診断予約申込書!$S$30,[1]適性診断予約申込書!$Y$28,[1]適性診断予約申込書!$AD$28,[1]適性診断予約申込書!$G$38,[1]適性診断予約申込書!$H$42,[1]適性診断予約申込書!$AG$38,[1]適性診断予約申込書!$AK$38,[1]適性診断予約申込書!$AN$38,[1]適性診断予約申込書!$AG$40,[1]適性診断予約申込書!$AK$40,[1]適性診断予約申込書!$AN$40,[1]適性診断予約申込書!$AG$42,[1]適性診断予約申込書!$I$44,[1]適性診断予約申込書!$M$44,[1]適性診断予約申込書!$G$46,[1]適性診断予約申込書!$G$59,[1]適性診断予約申込書!$A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9" i="1" l="1"/>
  <c r="AQ44" i="1"/>
  <c r="AQ32" i="1" l="1"/>
  <c r="N60" i="1" l="1"/>
  <c r="AB58" i="1" s="1"/>
  <c r="N45" i="1"/>
  <c r="AB43" i="1" s="1"/>
</calcChain>
</file>

<file path=xl/sharedStrings.xml><?xml version="1.0" encoding="utf-8"?>
<sst xmlns="http://schemas.openxmlformats.org/spreadsheetml/2006/main" count="90" uniqueCount="70">
  <si>
    <t>-</t>
    <phoneticPr fontId="2"/>
  </si>
  <si>
    <t>TEL</t>
    <phoneticPr fontId="2"/>
  </si>
  <si>
    <t>）</t>
    <phoneticPr fontId="2"/>
  </si>
  <si>
    <t>－</t>
    <phoneticPr fontId="2"/>
  </si>
  <si>
    <t>（〒</t>
    <phoneticPr fontId="2"/>
  </si>
  <si>
    <t>受講者住所</t>
    <rPh sb="0" eb="3">
      <t>ジュコウシャ</t>
    </rPh>
    <rPh sb="3" eb="5">
      <t>ジュウショ</t>
    </rPh>
    <phoneticPr fontId="2"/>
  </si>
  <si>
    <t>西暦</t>
    <rPh sb="0" eb="2">
      <t>セイレキ</t>
    </rPh>
    <phoneticPr fontId="2"/>
  </si>
  <si>
    <t>才）</t>
    <phoneticPr fontId="2"/>
  </si>
  <si>
    <t>日生（</t>
    <phoneticPr fontId="2"/>
  </si>
  <si>
    <t>月</t>
    <phoneticPr fontId="2"/>
  </si>
  <si>
    <t>年</t>
  </si>
  <si>
    <t>生年月日</t>
    <rPh sb="0" eb="2">
      <t>セイネン</t>
    </rPh>
    <rPh sb="2" eb="4">
      <t>ガッピ</t>
    </rPh>
    <phoneticPr fontId="2"/>
  </si>
  <si>
    <t>その他</t>
    <rPh sb="2" eb="3">
      <t>タ</t>
    </rPh>
    <phoneticPr fontId="2"/>
  </si>
  <si>
    <t>補助者資格取得</t>
    <phoneticPr fontId="2"/>
  </si>
  <si>
    <t>運行管理者試験受験資格取得</t>
    <phoneticPr fontId="2"/>
  </si>
  <si>
    <t>受講目的</t>
    <rPh sb="0" eb="2">
      <t>ジュコウ</t>
    </rPh>
    <rPh sb="2" eb="4">
      <t>モクテキ</t>
    </rPh>
    <phoneticPr fontId="2"/>
  </si>
  <si>
    <t>受講者氏名</t>
    <rPh sb="0" eb="3">
      <t>ジュコウシャ</t>
    </rPh>
    <rPh sb="3" eb="5">
      <t>シメイ</t>
    </rPh>
    <phoneticPr fontId="2"/>
  </si>
  <si>
    <t>なし</t>
    <phoneticPr fontId="2"/>
  </si>
  <si>
    <t>あり</t>
    <phoneticPr fontId="2"/>
  </si>
  <si>
    <t>運行管理者手帳の有無</t>
    <phoneticPr fontId="2"/>
  </si>
  <si>
    <t>(フリガナ)</t>
    <phoneticPr fontId="2"/>
  </si>
  <si>
    <t>-</t>
    <phoneticPr fontId="2"/>
  </si>
  <si>
    <t>TEL</t>
    <phoneticPr fontId="2"/>
  </si>
  <si>
    <t>（〒</t>
    <phoneticPr fontId="2"/>
  </si>
  <si>
    <t>才）</t>
    <phoneticPr fontId="2"/>
  </si>
  <si>
    <t>日生（</t>
    <phoneticPr fontId="2"/>
  </si>
  <si>
    <t>月</t>
    <phoneticPr fontId="2"/>
  </si>
  <si>
    <t>補助者資格取得</t>
    <rPh sb="0" eb="3">
      <t>ホジョシャ</t>
    </rPh>
    <rPh sb="3" eb="5">
      <t>シカク</t>
    </rPh>
    <rPh sb="5" eb="7">
      <t>シュトク</t>
    </rPh>
    <phoneticPr fontId="2"/>
  </si>
  <si>
    <t>運行管理者試験受験資格取得</t>
    <rPh sb="0" eb="2">
      <t>ウンコウ</t>
    </rPh>
    <rPh sb="2" eb="5">
      <t>カンリシャ</t>
    </rPh>
    <rPh sb="5" eb="7">
      <t>シケン</t>
    </rPh>
    <rPh sb="7" eb="9">
      <t>ジュケン</t>
    </rPh>
    <rPh sb="9" eb="11">
      <t>シカク</t>
    </rPh>
    <rPh sb="11" eb="13">
      <t>シュトク</t>
    </rPh>
    <phoneticPr fontId="2"/>
  </si>
  <si>
    <t>運行管理者手帳の有無</t>
    <rPh sb="0" eb="2">
      <t>ウンコウ</t>
    </rPh>
    <rPh sb="2" eb="5">
      <t>カンリシャ</t>
    </rPh>
    <rPh sb="5" eb="7">
      <t>テチョウ</t>
    </rPh>
    <rPh sb="8" eb="10">
      <t>ウム</t>
    </rPh>
    <phoneticPr fontId="2"/>
  </si>
  <si>
    <t>)</t>
    <phoneticPr fontId="2"/>
  </si>
  <si>
    <t>その他(</t>
    <phoneticPr fontId="2"/>
  </si>
  <si>
    <t>バス</t>
    <phoneticPr fontId="2"/>
  </si>
  <si>
    <t>ハイタク</t>
    <phoneticPr fontId="2"/>
  </si>
  <si>
    <t>トラック</t>
    <phoneticPr fontId="2"/>
  </si>
  <si>
    <t>事業の種類</t>
    <rPh sb="0" eb="2">
      <t>ジギョウ</t>
    </rPh>
    <rPh sb="3" eb="5">
      <t>シュルイ</t>
    </rPh>
    <phoneticPr fontId="2"/>
  </si>
  <si>
    <t>）</t>
    <phoneticPr fontId="2"/>
  </si>
  <si>
    <t>－</t>
    <phoneticPr fontId="2"/>
  </si>
  <si>
    <t>（〒</t>
    <phoneticPr fontId="2"/>
  </si>
  <si>
    <t>会社住所</t>
    <rPh sb="0" eb="2">
      <t>カイシャ</t>
    </rPh>
    <rPh sb="2" eb="4">
      <t>ジュウショ</t>
    </rPh>
    <phoneticPr fontId="2"/>
  </si>
  <si>
    <t>)</t>
    <phoneticPr fontId="2"/>
  </si>
  <si>
    <t>（</t>
    <phoneticPr fontId="2"/>
  </si>
  <si>
    <t>申込者</t>
    <rPh sb="0" eb="2">
      <t>モウシコミ</t>
    </rPh>
    <rPh sb="2" eb="3">
      <t>シャ</t>
    </rPh>
    <phoneticPr fontId="2"/>
  </si>
  <si>
    <t>FAX</t>
    <phoneticPr fontId="2"/>
  </si>
  <si>
    <r>
      <t>会社名
(</t>
    </r>
    <r>
      <rPr>
        <sz val="11"/>
        <color theme="1"/>
        <rFont val="HG丸ｺﾞｼｯｸM-PRO"/>
        <family val="3"/>
        <charset val="128"/>
      </rPr>
      <t>営業所</t>
    </r>
    <r>
      <rPr>
        <sz val="12"/>
        <color theme="1"/>
        <rFont val="HG丸ｺﾞｼｯｸM-PRO"/>
        <family val="3"/>
        <charset val="128"/>
      </rPr>
      <t>)</t>
    </r>
    <rPh sb="0" eb="3">
      <t>カイシャメイ</t>
    </rPh>
    <rPh sb="6" eb="9">
      <t>エイギョウショ</t>
    </rPh>
    <phoneticPr fontId="2"/>
  </si>
  <si>
    <t>長野県バス協会の助成金</t>
    <phoneticPr fontId="2"/>
  </si>
  <si>
    <t>長野県トラック協会の助成金</t>
    <phoneticPr fontId="2"/>
  </si>
  <si>
    <t>現金</t>
    <phoneticPr fontId="2"/>
  </si>
  <si>
    <t xml:space="preserve"> 8,900円</t>
    <rPh sb="6" eb="7">
      <t>エン</t>
    </rPh>
    <phoneticPr fontId="2"/>
  </si>
  <si>
    <t>料　金</t>
    <rPh sb="0" eb="1">
      <t>リョウ</t>
    </rPh>
    <rPh sb="2" eb="3">
      <t>キン</t>
    </rPh>
    <phoneticPr fontId="2"/>
  </si>
  <si>
    <t>旅客</t>
  </si>
  <si>
    <t>貨物</t>
    <phoneticPr fontId="2"/>
  </si>
  <si>
    <t>受講種類</t>
    <rPh sb="0" eb="2">
      <t>ジュコウ</t>
    </rPh>
    <rPh sb="2" eb="4">
      <t>シュルイ</t>
    </rPh>
    <phoneticPr fontId="2"/>
  </si>
  <si>
    <t>日)</t>
    <phoneticPr fontId="2"/>
  </si>
  <si>
    <t>月</t>
    <phoneticPr fontId="2"/>
  </si>
  <si>
    <t>年</t>
    <phoneticPr fontId="2"/>
  </si>
  <si>
    <t>(申込日:</t>
    <rPh sb="1" eb="3">
      <t>モウシコ</t>
    </rPh>
    <rPh sb="3" eb="4">
      <t>ヒ</t>
    </rPh>
    <phoneticPr fontId="2"/>
  </si>
  <si>
    <t>「基礎講習」を下記の通り申し込みます。</t>
    <rPh sb="1" eb="3">
      <t>キソ</t>
    </rPh>
    <rPh sb="3" eb="5">
      <t>コウシュウ</t>
    </rPh>
    <rPh sb="7" eb="9">
      <t>カキ</t>
    </rPh>
    <rPh sb="10" eb="11">
      <t>トオ</t>
    </rPh>
    <rPh sb="12" eb="13">
      <t>モウ</t>
    </rPh>
    <rPh sb="14" eb="15">
      <t>コ</t>
    </rPh>
    <phoneticPr fontId="2"/>
  </si>
  <si>
    <t>※</t>
    <phoneticPr fontId="2"/>
  </si>
  <si>
    <t>　 昭和　　　平成</t>
    <phoneticPr fontId="2"/>
  </si>
  <si>
    <t>　 昭和　　　平成</t>
    <phoneticPr fontId="2"/>
  </si>
  <si>
    <r>
      <t>欄をご入力または、選択してください</t>
    </r>
    <r>
      <rPr>
        <sz val="10"/>
        <color theme="1"/>
        <rFont val="HG丸ｺﾞｼｯｸM-PRO"/>
        <family val="3"/>
        <charset val="128"/>
      </rPr>
      <t>（申込は開催日の1週間前までにお願いいたします）</t>
    </r>
    <rPh sb="3" eb="5">
      <t>ニュウリョク</t>
    </rPh>
    <rPh sb="9" eb="11">
      <t>センタク</t>
    </rPh>
    <rPh sb="18" eb="20">
      <t>モウシコミ</t>
    </rPh>
    <rPh sb="21" eb="24">
      <t>カイサイビ</t>
    </rPh>
    <rPh sb="26" eb="29">
      <t>シュウカンマエ</t>
    </rPh>
    <rPh sb="33" eb="34">
      <t>ネガ</t>
    </rPh>
    <phoneticPr fontId="2"/>
  </si>
  <si>
    <t>料金精算</t>
    <rPh sb="0" eb="2">
      <t>リョウキン</t>
    </rPh>
    <rPh sb="2" eb="4">
      <t>セイサン</t>
    </rPh>
    <phoneticPr fontId="2"/>
  </si>
  <si>
    <t>FAX番号：0265-49-8414</t>
    <rPh sb="3" eb="5">
      <t>バンゴウ</t>
    </rPh>
    <phoneticPr fontId="2"/>
  </si>
  <si>
    <t>個人情報は基礎講習に関わることに使用させていただきます。
本書の送付をもって、上記内容に同意したものとさせていただきます。
個人情報の開示、訂正、利用停止等については、弊社TEL0265-33-2551までお問い合わせください。</t>
    <rPh sb="0" eb="2">
      <t>コジン</t>
    </rPh>
    <rPh sb="2" eb="4">
      <t>ジョウホウ</t>
    </rPh>
    <rPh sb="5" eb="7">
      <t>キソ</t>
    </rPh>
    <rPh sb="7" eb="9">
      <t>コウシュウ</t>
    </rPh>
    <rPh sb="10" eb="11">
      <t>カカ</t>
    </rPh>
    <rPh sb="16" eb="18">
      <t>シヨウ</t>
    </rPh>
    <phoneticPr fontId="2"/>
  </si>
  <si>
    <t>本書を受付後「予約確認書」を返信いたします。(「予約確認書」が届かない場合はご連絡ください) ＴＥＬ0265-33-2551</t>
    <rPh sb="0" eb="2">
      <t>ホンショ</t>
    </rPh>
    <rPh sb="3" eb="5">
      <t>ウケツケ</t>
    </rPh>
    <rPh sb="5" eb="6">
      <t>ゴ</t>
    </rPh>
    <rPh sb="7" eb="9">
      <t>ヨヤク</t>
    </rPh>
    <rPh sb="9" eb="12">
      <t>カクニンショ</t>
    </rPh>
    <rPh sb="14" eb="16">
      <t>ヘンシン</t>
    </rPh>
    <phoneticPr fontId="2"/>
  </si>
  <si>
    <r>
      <rPr>
        <b/>
        <sz val="12"/>
        <color theme="1"/>
        <rFont val="HG丸ｺﾞｼｯｸM-PRO"/>
        <family val="3"/>
        <charset val="128"/>
      </rPr>
      <t xml:space="preserve">受 講 者 名 簿 </t>
    </r>
    <r>
      <rPr>
        <sz val="10"/>
        <color theme="1"/>
        <rFont val="HG丸ｺﾞｼｯｸM-PRO"/>
        <family val="3"/>
        <charset val="128"/>
      </rPr>
      <t>（3名以上申し込みされる場合は、シートをコピーしてお使いください）</t>
    </r>
    <rPh sb="0" eb="1">
      <t>ウケ</t>
    </rPh>
    <rPh sb="2" eb="3">
      <t>コウ</t>
    </rPh>
    <rPh sb="4" eb="5">
      <t>モノ</t>
    </rPh>
    <rPh sb="6" eb="7">
      <t>ナ</t>
    </rPh>
    <rPh sb="8" eb="9">
      <t>ボ</t>
    </rPh>
    <rPh sb="12" eb="13">
      <t>メイ</t>
    </rPh>
    <rPh sb="13" eb="15">
      <t>イジョウ</t>
    </rPh>
    <rPh sb="15" eb="16">
      <t>モウ</t>
    </rPh>
    <rPh sb="17" eb="18">
      <t>コ</t>
    </rPh>
    <rPh sb="22" eb="24">
      <t>バアイ</t>
    </rPh>
    <rPh sb="36" eb="37">
      <t>ツカ</t>
    </rPh>
    <phoneticPr fontId="2"/>
  </si>
  <si>
    <t>予約月日
【開催地】
会場
定員</t>
    <rPh sb="0" eb="2">
      <t>ヨヤク</t>
    </rPh>
    <rPh sb="2" eb="4">
      <t>ガッピ</t>
    </rPh>
    <rPh sb="6" eb="9">
      <t>カイサイチ</t>
    </rPh>
    <rPh sb="11" eb="13">
      <t>カイジョウ</t>
    </rPh>
    <rPh sb="14" eb="16">
      <t>テイイン</t>
    </rPh>
    <phoneticPr fontId="2"/>
  </si>
  <si>
    <t>株式会社アジマ自動車学校　ドライビングアカデミー　行</t>
    <rPh sb="0" eb="4">
      <t>カブシキガイシャ</t>
    </rPh>
    <rPh sb="7" eb="10">
      <t>ジドウシャ</t>
    </rPh>
    <rPh sb="10" eb="12">
      <t>ガッコウ</t>
    </rPh>
    <rPh sb="25" eb="26">
      <t>イキ</t>
    </rPh>
    <phoneticPr fontId="2"/>
  </si>
  <si>
    <t>メールアドレス：ajima-acd@iac-ds.co.jp 
ＦＡＸ番号　　：0265-49-8414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</si>
</sst>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9" xfId="0" applyFont="1" applyBorder="1"/>
    <xf numFmtId="0" fontId="1" fillId="0" borderId="6" xfId="0" applyFont="1" applyBorder="1"/>
    <xf numFmtId="0" fontId="1" fillId="0" borderId="0" xfId="0" applyFont="1" applyProtection="1"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49" fontId="1" fillId="3" borderId="26" xfId="0" applyNumberFormat="1" applyFont="1" applyFill="1" applyBorder="1" applyAlignment="1" applyProtection="1">
      <alignment horizontal="center" vertical="center"/>
      <protection locked="0"/>
    </xf>
    <xf numFmtId="49" fontId="1" fillId="3" borderId="6" xfId="0" applyNumberFormat="1" applyFont="1" applyFill="1" applyBorder="1" applyAlignment="1" applyProtection="1">
      <alignment horizontal="center" vertical="center"/>
      <protection locked="0"/>
    </xf>
    <xf numFmtId="49" fontId="1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49" fontId="5" fillId="3" borderId="0" xfId="0" applyNumberFormat="1" applyFont="1" applyFill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3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49" fontId="1" fillId="3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1" fillId="3" borderId="11" xfId="0" applyNumberFormat="1" applyFont="1" applyFill="1" applyBorder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2" fillId="0" borderId="0" xfId="0" applyFont="1" applyAlignment="1">
      <alignment horizontal="center" vertical="top" textRotation="180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$AQ$8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AQ$32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firstButton="1" fmlaLink="$AQ$19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24.xml><?xml version="1.0" encoding="utf-8"?>
<formControlPr xmlns="http://schemas.microsoft.com/office/spreadsheetml/2009/9/main" objectType="Radio" checked="Checked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checked="Checked" firstButton="1" fmlaLink="$AQ$58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firstButton="1" fmlaLink="$AQ$17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AQ$4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20</xdr:col>
      <xdr:colOff>152400</xdr:colOff>
      <xdr:row>3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8575"/>
          <a:ext cx="3581400" cy="495300"/>
        </a:xfrm>
        <a:prstGeom prst="round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基礎講習　受講予約申込書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57150</xdr:rowOff>
        </xdr:from>
        <xdr:to>
          <xdr:col>43</xdr:col>
          <xdr:colOff>57150</xdr:colOff>
          <xdr:row>15</xdr:row>
          <xdr:rowOff>171450</xdr:rowOff>
        </xdr:to>
        <xdr:sp macro="" textlink="">
          <xdr:nvSpPr>
            <xdr:cNvPr id="1027" name="Gpb予約月日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9525</xdr:rowOff>
        </xdr:from>
        <xdr:to>
          <xdr:col>23</xdr:col>
          <xdr:colOff>152400</xdr:colOff>
          <xdr:row>18</xdr:row>
          <xdr:rowOff>0</xdr:rowOff>
        </xdr:to>
        <xdr:sp macro="" textlink="">
          <xdr:nvSpPr>
            <xdr:cNvPr id="1033" name="Gpb講習種類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76200</xdr:colOff>
          <xdr:row>16</xdr:row>
          <xdr:rowOff>28575</xdr:rowOff>
        </xdr:from>
        <xdr:to>
          <xdr:col>12</xdr:col>
          <xdr:colOff>133350</xdr:colOff>
          <xdr:row>17</xdr:row>
          <xdr:rowOff>133350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66675</xdr:colOff>
          <xdr:row>16</xdr:row>
          <xdr:rowOff>28575</xdr:rowOff>
        </xdr:from>
        <xdr:to>
          <xdr:col>23</xdr:col>
          <xdr:colOff>85725</xdr:colOff>
          <xdr:row>17</xdr:row>
          <xdr:rowOff>133350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142875</xdr:rowOff>
        </xdr:from>
        <xdr:to>
          <xdr:col>43</xdr:col>
          <xdr:colOff>19050</xdr:colOff>
          <xdr:row>20</xdr:row>
          <xdr:rowOff>9525</xdr:rowOff>
        </xdr:to>
        <xdr:sp macro="" textlink="">
          <xdr:nvSpPr>
            <xdr:cNvPr id="1049" name="Gpb清算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76200</xdr:colOff>
          <xdr:row>18</xdr:row>
          <xdr:rowOff>38100</xdr:rowOff>
        </xdr:from>
        <xdr:to>
          <xdr:col>12</xdr:col>
          <xdr:colOff>133350</xdr:colOff>
          <xdr:row>19</xdr:row>
          <xdr:rowOff>152400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66675</xdr:colOff>
          <xdr:row>18</xdr:row>
          <xdr:rowOff>38100</xdr:rowOff>
        </xdr:from>
        <xdr:to>
          <xdr:col>28</xdr:col>
          <xdr:colOff>85725</xdr:colOff>
          <xdr:row>19</xdr:row>
          <xdr:rowOff>152400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31</xdr:row>
          <xdr:rowOff>28575</xdr:rowOff>
        </xdr:from>
        <xdr:to>
          <xdr:col>43</xdr:col>
          <xdr:colOff>19050</xdr:colOff>
          <xdr:row>32</xdr:row>
          <xdr:rowOff>152400</xdr:rowOff>
        </xdr:to>
        <xdr:sp macro="" textlink="">
          <xdr:nvSpPr>
            <xdr:cNvPr id="1050" name="Gpb事業種類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76200</xdr:colOff>
          <xdr:row>31</xdr:row>
          <xdr:rowOff>38100</xdr:rowOff>
        </xdr:from>
        <xdr:to>
          <xdr:col>13</xdr:col>
          <xdr:colOff>123825</xdr:colOff>
          <xdr:row>32</xdr:row>
          <xdr:rowOff>142875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66675</xdr:colOff>
          <xdr:row>31</xdr:row>
          <xdr:rowOff>38100</xdr:rowOff>
        </xdr:from>
        <xdr:to>
          <xdr:col>21</xdr:col>
          <xdr:colOff>123825</xdr:colOff>
          <xdr:row>32</xdr:row>
          <xdr:rowOff>142875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66675</xdr:colOff>
          <xdr:row>31</xdr:row>
          <xdr:rowOff>38100</xdr:rowOff>
        </xdr:from>
        <xdr:to>
          <xdr:col>27</xdr:col>
          <xdr:colOff>85725</xdr:colOff>
          <xdr:row>32</xdr:row>
          <xdr:rowOff>142875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66675</xdr:colOff>
          <xdr:row>31</xdr:row>
          <xdr:rowOff>38100</xdr:rowOff>
        </xdr:from>
        <xdr:to>
          <xdr:col>32</xdr:col>
          <xdr:colOff>95250</xdr:colOff>
          <xdr:row>32</xdr:row>
          <xdr:rowOff>142875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36</xdr:row>
          <xdr:rowOff>0</xdr:rowOff>
        </xdr:from>
        <xdr:to>
          <xdr:col>43</xdr:col>
          <xdr:colOff>57150</xdr:colOff>
          <xdr:row>37</xdr:row>
          <xdr:rowOff>114300</xdr:rowOff>
        </xdr:to>
        <xdr:sp macro="" textlink="">
          <xdr:nvSpPr>
            <xdr:cNvPr id="1038" name="Gpb手帳1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152400</xdr:colOff>
          <xdr:row>36</xdr:row>
          <xdr:rowOff>28575</xdr:rowOff>
        </xdr:from>
        <xdr:to>
          <xdr:col>37</xdr:col>
          <xdr:colOff>104775</xdr:colOff>
          <xdr:row>37</xdr:row>
          <xdr:rowOff>114300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152400</xdr:colOff>
          <xdr:row>36</xdr:row>
          <xdr:rowOff>19050</xdr:rowOff>
        </xdr:from>
        <xdr:to>
          <xdr:col>43</xdr:col>
          <xdr:colOff>38100</xdr:colOff>
          <xdr:row>37</xdr:row>
          <xdr:rowOff>104775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38</xdr:row>
          <xdr:rowOff>19050</xdr:rowOff>
        </xdr:from>
        <xdr:to>
          <xdr:col>43</xdr:col>
          <xdr:colOff>38100</xdr:colOff>
          <xdr:row>41</xdr:row>
          <xdr:rowOff>152400</xdr:rowOff>
        </xdr:to>
        <xdr:sp macro="" textlink="">
          <xdr:nvSpPr>
            <xdr:cNvPr id="1061" name="Gpb受講目的1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152400</xdr:colOff>
          <xdr:row>38</xdr:row>
          <xdr:rowOff>57150</xdr:rowOff>
        </xdr:from>
        <xdr:to>
          <xdr:col>41</xdr:col>
          <xdr:colOff>28575</xdr:colOff>
          <xdr:row>39</xdr:row>
          <xdr:rowOff>114300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161925</xdr:colOff>
          <xdr:row>40</xdr:row>
          <xdr:rowOff>66675</xdr:rowOff>
        </xdr:from>
        <xdr:to>
          <xdr:col>36</xdr:col>
          <xdr:colOff>104775</xdr:colOff>
          <xdr:row>41</xdr:row>
          <xdr:rowOff>114300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142875</xdr:colOff>
          <xdr:row>40</xdr:row>
          <xdr:rowOff>57150</xdr:rowOff>
        </xdr:from>
        <xdr:to>
          <xdr:col>43</xdr:col>
          <xdr:colOff>38100</xdr:colOff>
          <xdr:row>41</xdr:row>
          <xdr:rowOff>114300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42</xdr:row>
          <xdr:rowOff>0</xdr:rowOff>
        </xdr:from>
        <xdr:to>
          <xdr:col>12</xdr:col>
          <xdr:colOff>152400</xdr:colOff>
          <xdr:row>44</xdr:row>
          <xdr:rowOff>28575</xdr:rowOff>
        </xdr:to>
        <xdr:sp macro="" textlink="">
          <xdr:nvSpPr>
            <xdr:cNvPr id="1035" name="Gpb和暦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</xdr:colOff>
          <xdr:row>42</xdr:row>
          <xdr:rowOff>57150</xdr:rowOff>
        </xdr:from>
        <xdr:to>
          <xdr:col>9</xdr:col>
          <xdr:colOff>0</xdr:colOff>
          <xdr:row>43</xdr:row>
          <xdr:rowOff>95250</xdr:rowOff>
        </xdr:to>
        <xdr:sp macro="" textlink="">
          <xdr:nvSpPr>
            <xdr:cNvPr id="1034" name="OpbSyouwa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152400</xdr:colOff>
          <xdr:row>42</xdr:row>
          <xdr:rowOff>57150</xdr:rowOff>
        </xdr:from>
        <xdr:to>
          <xdr:col>12</xdr:col>
          <xdr:colOff>133350</xdr:colOff>
          <xdr:row>43</xdr:row>
          <xdr:rowOff>95250</xdr:rowOff>
        </xdr:to>
        <xdr:sp macro="" textlink="">
          <xdr:nvSpPr>
            <xdr:cNvPr id="1056" name="OpbHeisei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51</xdr:row>
          <xdr:rowOff>28575</xdr:rowOff>
        </xdr:from>
        <xdr:to>
          <xdr:col>43</xdr:col>
          <xdr:colOff>47625</xdr:colOff>
          <xdr:row>53</xdr:row>
          <xdr:rowOff>19050</xdr:rowOff>
        </xdr:to>
        <xdr:sp macro="" textlink="">
          <xdr:nvSpPr>
            <xdr:cNvPr id="1068" name="Gpb手帳2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152400</xdr:colOff>
          <xdr:row>51</xdr:row>
          <xdr:rowOff>57150</xdr:rowOff>
        </xdr:from>
        <xdr:to>
          <xdr:col>37</xdr:col>
          <xdr:colOff>85725</xdr:colOff>
          <xdr:row>52</xdr:row>
          <xdr:rowOff>114300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37</xdr:col>
          <xdr:colOff>152400</xdr:colOff>
          <xdr:row>51</xdr:row>
          <xdr:rowOff>57150</xdr:rowOff>
        </xdr:from>
        <xdr:to>
          <xdr:col>41</xdr:col>
          <xdr:colOff>85725</xdr:colOff>
          <xdr:row>52</xdr:row>
          <xdr:rowOff>114300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53</xdr:row>
          <xdr:rowOff>28575</xdr:rowOff>
        </xdr:from>
        <xdr:to>
          <xdr:col>43</xdr:col>
          <xdr:colOff>142875</xdr:colOff>
          <xdr:row>57</xdr:row>
          <xdr:rowOff>19050</xdr:rowOff>
        </xdr:to>
        <xdr:sp macro="" textlink="">
          <xdr:nvSpPr>
            <xdr:cNvPr id="1060" name="Gpb受講目的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152400</xdr:colOff>
          <xdr:row>53</xdr:row>
          <xdr:rowOff>38100</xdr:rowOff>
        </xdr:from>
        <xdr:to>
          <xdr:col>41</xdr:col>
          <xdr:colOff>66675</xdr:colOff>
          <xdr:row>54</xdr:row>
          <xdr:rowOff>142875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152400</xdr:colOff>
          <xdr:row>55</xdr:row>
          <xdr:rowOff>28575</xdr:rowOff>
        </xdr:from>
        <xdr:to>
          <xdr:col>36</xdr:col>
          <xdr:colOff>142875</xdr:colOff>
          <xdr:row>56</xdr:row>
          <xdr:rowOff>133350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36</xdr:col>
          <xdr:colOff>152400</xdr:colOff>
          <xdr:row>55</xdr:row>
          <xdr:rowOff>28575</xdr:rowOff>
        </xdr:from>
        <xdr:to>
          <xdr:col>41</xdr:col>
          <xdr:colOff>66675</xdr:colOff>
          <xdr:row>56</xdr:row>
          <xdr:rowOff>133350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57</xdr:row>
          <xdr:rowOff>9525</xdr:rowOff>
        </xdr:from>
        <xdr:to>
          <xdr:col>13</xdr:col>
          <xdr:colOff>28575</xdr:colOff>
          <xdr:row>58</xdr:row>
          <xdr:rowOff>152400</xdr:rowOff>
        </xdr:to>
        <xdr:sp macro="" textlink="">
          <xdr:nvSpPr>
            <xdr:cNvPr id="1064" name="Gpb和暦2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</xdr:colOff>
          <xdr:row>57</xdr:row>
          <xdr:rowOff>66675</xdr:rowOff>
        </xdr:from>
        <xdr:to>
          <xdr:col>9</xdr:col>
          <xdr:colOff>38100</xdr:colOff>
          <xdr:row>58</xdr:row>
          <xdr:rowOff>104775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123825</xdr:colOff>
          <xdr:row>57</xdr:row>
          <xdr:rowOff>76200</xdr:rowOff>
        </xdr:from>
        <xdr:to>
          <xdr:col>12</xdr:col>
          <xdr:colOff>114300</xdr:colOff>
          <xdr:row>58</xdr:row>
          <xdr:rowOff>114300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36</xdr:col>
      <xdr:colOff>47625</xdr:colOff>
      <xdr:row>9</xdr:row>
      <xdr:rowOff>133350</xdr:rowOff>
    </xdr:from>
    <xdr:to>
      <xdr:col>43</xdr:col>
      <xdr:colOff>47625</xdr:colOff>
      <xdr:row>10</xdr:row>
      <xdr:rowOff>145284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219825" y="1571625"/>
          <a:ext cx="97155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定員：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8</xdr:col>
      <xdr:colOff>19050</xdr:colOff>
      <xdr:row>7</xdr:row>
      <xdr:rowOff>66675</xdr:rowOff>
    </xdr:from>
    <xdr:ext cx="2276475" cy="183384"/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390650" y="1162050"/>
          <a:ext cx="2276475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2025    6/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（金）～  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（日）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8</xdr:col>
      <xdr:colOff>19050</xdr:colOff>
      <xdr:row>9</xdr:row>
      <xdr:rowOff>133350</xdr:rowOff>
    </xdr:from>
    <xdr:ext cx="2275200" cy="183384"/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390650" y="1571625"/>
          <a:ext cx="22752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2025    7/  1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（火）～  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（木）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8</xdr:col>
      <xdr:colOff>19050</xdr:colOff>
      <xdr:row>12</xdr:row>
      <xdr:rowOff>28575</xdr:rowOff>
    </xdr:from>
    <xdr:ext cx="2275200" cy="161925"/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390650" y="1981200"/>
          <a:ext cx="22752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2025 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12/  2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（火）～  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（木）</a:t>
          </a:r>
          <a:endParaRPr kumimoji="1" lang="en-US" altLang="ja-JP" sz="11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8</xdr:col>
      <xdr:colOff>19050</xdr:colOff>
      <xdr:row>14</xdr:row>
      <xdr:rowOff>95250</xdr:rowOff>
    </xdr:from>
    <xdr:ext cx="2275200" cy="183384"/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390650" y="2390775"/>
          <a:ext cx="22752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2026    1/16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（金）～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18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（日）</a:t>
          </a:r>
        </a:p>
      </xdr:txBody>
    </xdr:sp>
    <xdr:clientData/>
  </xdr:oneCellAnchor>
  <xdr:twoCellAnchor editAs="absolute">
    <xdr:from>
      <xdr:col>36</xdr:col>
      <xdr:colOff>47625</xdr:colOff>
      <xdr:row>7</xdr:row>
      <xdr:rowOff>66675</xdr:rowOff>
    </xdr:from>
    <xdr:to>
      <xdr:col>43</xdr:col>
      <xdr:colOff>47625</xdr:colOff>
      <xdr:row>8</xdr:row>
      <xdr:rowOff>78609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219825" y="1162050"/>
          <a:ext cx="97155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定員：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36</xdr:col>
      <xdr:colOff>47625</xdr:colOff>
      <xdr:row>12</xdr:row>
      <xdr:rowOff>28575</xdr:rowOff>
    </xdr:from>
    <xdr:to>
      <xdr:col>43</xdr:col>
      <xdr:colOff>47625</xdr:colOff>
      <xdr:row>13</xdr:row>
      <xdr:rowOff>40509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219825" y="1981200"/>
          <a:ext cx="97155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定員：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36</xdr:col>
      <xdr:colOff>47625</xdr:colOff>
      <xdr:row>14</xdr:row>
      <xdr:rowOff>95250</xdr:rowOff>
    </xdr:from>
    <xdr:to>
      <xdr:col>43</xdr:col>
      <xdr:colOff>47625</xdr:colOff>
      <xdr:row>15</xdr:row>
      <xdr:rowOff>107184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219825" y="2390775"/>
          <a:ext cx="97155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定員：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20</xdr:col>
      <xdr:colOff>114299</xdr:colOff>
      <xdr:row>7</xdr:row>
      <xdr:rowOff>66675</xdr:rowOff>
    </xdr:from>
    <xdr:to>
      <xdr:col>36</xdr:col>
      <xdr:colOff>143099</xdr:colOff>
      <xdr:row>8</xdr:row>
      <xdr:rowOff>78609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543299" y="1162050"/>
          <a:ext cx="27720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下伊那トラック研修会館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20</xdr:col>
      <xdr:colOff>114299</xdr:colOff>
      <xdr:row>9</xdr:row>
      <xdr:rowOff>133350</xdr:rowOff>
    </xdr:from>
    <xdr:to>
      <xdr:col>36</xdr:col>
      <xdr:colOff>143099</xdr:colOff>
      <xdr:row>10</xdr:row>
      <xdr:rowOff>145284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543299" y="1571625"/>
          <a:ext cx="27720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松本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サンプロ　アルウィン会議室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20</xdr:col>
      <xdr:colOff>114299</xdr:colOff>
      <xdr:row>12</xdr:row>
      <xdr:rowOff>28575</xdr:rowOff>
    </xdr:from>
    <xdr:to>
      <xdr:col>36</xdr:col>
      <xdr:colOff>143099</xdr:colOff>
      <xdr:row>13</xdr:row>
      <xdr:rowOff>40509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3543299" y="1981200"/>
          <a:ext cx="27720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松本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サンプロ　アルウィン会議室</a:t>
          </a:r>
        </a:p>
      </xdr:txBody>
    </xdr:sp>
    <xdr:clientData/>
  </xdr:twoCellAnchor>
  <xdr:twoCellAnchor editAs="absolute">
    <xdr:from>
      <xdr:col>20</xdr:col>
      <xdr:colOff>114299</xdr:colOff>
      <xdr:row>14</xdr:row>
      <xdr:rowOff>95250</xdr:rowOff>
    </xdr:from>
    <xdr:to>
      <xdr:col>36</xdr:col>
      <xdr:colOff>143099</xdr:colOff>
      <xdr:row>15</xdr:row>
      <xdr:rowOff>107184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3543299" y="2390775"/>
          <a:ext cx="277200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飯田</a:t>
          </a:r>
          <a:r>
            <a:rPr kumimoji="1" lang="en-US" altLang="ja-JP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下伊那トラック研修会館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7</xdr:row>
          <xdr:rowOff>57150</xdr:rowOff>
        </xdr:from>
        <xdr:to>
          <xdr:col>17</xdr:col>
          <xdr:colOff>161925</xdr:colOff>
          <xdr:row>8</xdr:row>
          <xdr:rowOff>85725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9</xdr:row>
          <xdr:rowOff>123825</xdr:rowOff>
        </xdr:from>
        <xdr:to>
          <xdr:col>17</xdr:col>
          <xdr:colOff>161925</xdr:colOff>
          <xdr:row>10</xdr:row>
          <xdr:rowOff>152400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12</xdr:row>
          <xdr:rowOff>19050</xdr:rowOff>
        </xdr:from>
        <xdr:to>
          <xdr:col>17</xdr:col>
          <xdr:colOff>161925</xdr:colOff>
          <xdr:row>13</xdr:row>
          <xdr:rowOff>47625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66675</xdr:colOff>
          <xdr:row>14</xdr:row>
          <xdr:rowOff>85725</xdr:rowOff>
        </xdr:from>
        <xdr:to>
          <xdr:col>17</xdr:col>
          <xdr:colOff>161925</xdr:colOff>
          <xdr:row>15</xdr:row>
          <xdr:rowOff>114300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18</xdr:row>
          <xdr:rowOff>47625</xdr:rowOff>
        </xdr:from>
        <xdr:to>
          <xdr:col>41</xdr:col>
          <xdr:colOff>66675</xdr:colOff>
          <xdr:row>19</xdr:row>
          <xdr:rowOff>123825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969;&#24615;&#35386;&#26029;&#20104;&#3200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適性診断予約申込書"/>
    </sheetNames>
    <sheetDataSet>
      <sheetData sheetId="0">
        <row r="30">
          <cell r="S3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71"/>
  <sheetViews>
    <sheetView tabSelected="1" zoomScaleNormal="100" workbookViewId="0">
      <selection activeCell="W1" sqref="W1:AP3"/>
    </sheetView>
  </sheetViews>
  <sheetFormatPr defaultColWidth="2.25" defaultRowHeight="13.5" x14ac:dyDescent="0.15"/>
  <cols>
    <col min="1" max="27" width="2.25" style="1"/>
    <col min="28" max="29" width="2.25" style="1" customWidth="1"/>
    <col min="30" max="40" width="2.25" style="1"/>
    <col min="41" max="41" width="2.25" style="1" customWidth="1"/>
    <col min="42" max="42" width="1.5" style="1" customWidth="1"/>
    <col min="43" max="43" width="19.625" style="1" hidden="1" customWidth="1"/>
    <col min="44" max="46" width="2.25" style="1" customWidth="1"/>
    <col min="47" max="16384" width="2.25" style="1"/>
  </cols>
  <sheetData>
    <row r="1" spans="1:45" ht="13.5" customHeight="1" x14ac:dyDescent="0.15">
      <c r="W1" s="134" t="s">
        <v>69</v>
      </c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</row>
    <row r="2" spans="1:45" ht="13.5" customHeight="1" x14ac:dyDescent="0.15"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</row>
    <row r="3" spans="1:45" ht="13.5" customHeight="1" x14ac:dyDescent="0.15"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</row>
    <row r="4" spans="1:45" x14ac:dyDescent="0.15">
      <c r="W4" s="133" t="s">
        <v>68</v>
      </c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</row>
    <row r="5" spans="1:45" x14ac:dyDescent="0.15">
      <c r="A5" s="6" t="s">
        <v>58</v>
      </c>
      <c r="B5" s="148"/>
      <c r="C5" s="148"/>
      <c r="D5" s="148"/>
      <c r="E5" s="1" t="s">
        <v>61</v>
      </c>
    </row>
    <row r="6" spans="1:45" x14ac:dyDescent="0.15">
      <c r="A6" s="5" t="s">
        <v>57</v>
      </c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 t="s">
        <v>56</v>
      </c>
      <c r="X6" s="3"/>
      <c r="Y6" s="3"/>
      <c r="Z6" s="3"/>
      <c r="AA6" s="21"/>
      <c r="AB6" s="21"/>
      <c r="AC6" s="21"/>
      <c r="AD6" s="3" t="s">
        <v>55</v>
      </c>
      <c r="AE6" s="3"/>
      <c r="AF6" s="21"/>
      <c r="AG6" s="21"/>
      <c r="AH6" s="21"/>
      <c r="AI6" s="3" t="s">
        <v>54</v>
      </c>
      <c r="AJ6" s="3"/>
      <c r="AK6" s="21"/>
      <c r="AL6" s="21"/>
      <c r="AM6" s="21"/>
      <c r="AN6" s="3" t="s">
        <v>53</v>
      </c>
      <c r="AO6" s="3"/>
      <c r="AP6" s="3"/>
    </row>
    <row r="7" spans="1:45" ht="5.25" customHeight="1" thickBot="1" x14ac:dyDescent="0.2"/>
    <row r="8" spans="1:45" ht="13.5" customHeight="1" x14ac:dyDescent="0.15">
      <c r="A8" s="149" t="s">
        <v>67</v>
      </c>
      <c r="B8" s="150"/>
      <c r="C8" s="150"/>
      <c r="D8" s="150"/>
      <c r="E8" s="150"/>
      <c r="F8" s="151"/>
      <c r="G8" s="152"/>
      <c r="H8" s="153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7"/>
      <c r="AQ8" s="9">
        <v>1</v>
      </c>
      <c r="AR8" s="172" t="s">
        <v>63</v>
      </c>
      <c r="AS8" s="172"/>
    </row>
    <row r="9" spans="1:45" ht="13.5" customHeight="1" x14ac:dyDescent="0.15">
      <c r="A9" s="83"/>
      <c r="B9" s="84"/>
      <c r="C9" s="84"/>
      <c r="D9" s="84"/>
      <c r="E9" s="84"/>
      <c r="F9" s="85"/>
      <c r="G9" s="154"/>
      <c r="H9" s="155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6"/>
      <c r="AR9" s="172"/>
      <c r="AS9" s="172"/>
    </row>
    <row r="10" spans="1:45" ht="13.5" customHeight="1" x14ac:dyDescent="0.15">
      <c r="A10" s="83"/>
      <c r="B10" s="84"/>
      <c r="C10" s="84"/>
      <c r="D10" s="84"/>
      <c r="E10" s="84"/>
      <c r="F10" s="85"/>
      <c r="G10" s="154"/>
      <c r="H10" s="155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6"/>
      <c r="AR10" s="172"/>
      <c r="AS10" s="172"/>
    </row>
    <row r="11" spans="1:45" ht="13.5" customHeight="1" x14ac:dyDescent="0.15">
      <c r="A11" s="83"/>
      <c r="B11" s="84"/>
      <c r="C11" s="84"/>
      <c r="D11" s="84"/>
      <c r="E11" s="84"/>
      <c r="F11" s="85"/>
      <c r="G11" s="154"/>
      <c r="H11" s="155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6"/>
      <c r="AR11" s="172"/>
      <c r="AS11" s="172"/>
    </row>
    <row r="12" spans="1:45" ht="13.5" customHeight="1" x14ac:dyDescent="0.15">
      <c r="A12" s="83"/>
      <c r="B12" s="84"/>
      <c r="C12" s="84"/>
      <c r="D12" s="84"/>
      <c r="E12" s="84"/>
      <c r="F12" s="85"/>
      <c r="G12" s="154"/>
      <c r="H12" s="155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6"/>
      <c r="AR12" s="172"/>
      <c r="AS12" s="172"/>
    </row>
    <row r="13" spans="1:45" ht="13.5" customHeight="1" x14ac:dyDescent="0.15">
      <c r="A13" s="83"/>
      <c r="B13" s="84"/>
      <c r="C13" s="84"/>
      <c r="D13" s="84"/>
      <c r="E13" s="84"/>
      <c r="F13" s="85"/>
      <c r="G13" s="154"/>
      <c r="H13" s="155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6"/>
      <c r="AR13" s="172"/>
      <c r="AS13" s="172"/>
    </row>
    <row r="14" spans="1:45" ht="13.5" customHeight="1" x14ac:dyDescent="0.15">
      <c r="A14" s="83"/>
      <c r="B14" s="84"/>
      <c r="C14" s="84"/>
      <c r="D14" s="84"/>
      <c r="E14" s="84"/>
      <c r="F14" s="85"/>
      <c r="G14" s="154"/>
      <c r="H14" s="155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6"/>
      <c r="AR14" s="172"/>
      <c r="AS14" s="172"/>
    </row>
    <row r="15" spans="1:45" ht="13.5" customHeight="1" x14ac:dyDescent="0.15">
      <c r="A15" s="83"/>
      <c r="B15" s="84"/>
      <c r="C15" s="84"/>
      <c r="D15" s="84"/>
      <c r="E15" s="84"/>
      <c r="F15" s="85"/>
      <c r="G15" s="154"/>
      <c r="H15" s="155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6"/>
      <c r="AR15" s="172"/>
      <c r="AS15" s="172"/>
    </row>
    <row r="16" spans="1:45" ht="13.5" customHeight="1" x14ac:dyDescent="0.15">
      <c r="A16" s="83"/>
      <c r="B16" s="84"/>
      <c r="C16" s="84"/>
      <c r="D16" s="84"/>
      <c r="E16" s="84"/>
      <c r="F16" s="85"/>
      <c r="G16" s="154"/>
      <c r="H16" s="155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6"/>
      <c r="AR16" s="172"/>
      <c r="AS16" s="172"/>
    </row>
    <row r="17" spans="1:45" ht="12" customHeight="1" x14ac:dyDescent="0.15">
      <c r="A17" s="136" t="s">
        <v>52</v>
      </c>
      <c r="B17" s="137"/>
      <c r="C17" s="137"/>
      <c r="D17" s="137"/>
      <c r="E17" s="137"/>
      <c r="F17" s="138"/>
      <c r="G17" s="140"/>
      <c r="H17" s="106"/>
      <c r="I17" s="114" t="s">
        <v>51</v>
      </c>
      <c r="J17" s="114"/>
      <c r="K17" s="114"/>
      <c r="L17" s="114"/>
      <c r="M17" s="114"/>
      <c r="N17" s="106"/>
      <c r="O17" s="106"/>
      <c r="P17" s="114" t="s">
        <v>50</v>
      </c>
      <c r="Q17" s="114"/>
      <c r="R17" s="114"/>
      <c r="S17" s="114"/>
      <c r="T17" s="114"/>
      <c r="U17" s="114"/>
      <c r="V17" s="114"/>
      <c r="W17" s="114"/>
      <c r="X17" s="142"/>
      <c r="Y17" s="28" t="s">
        <v>49</v>
      </c>
      <c r="Z17" s="23"/>
      <c r="AA17" s="23"/>
      <c r="AB17" s="25"/>
      <c r="AC17" s="144" t="s">
        <v>48</v>
      </c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45"/>
      <c r="AQ17" s="9">
        <v>1</v>
      </c>
      <c r="AR17" s="172"/>
      <c r="AS17" s="172"/>
    </row>
    <row r="18" spans="1:45" ht="12" customHeight="1" x14ac:dyDescent="0.15">
      <c r="A18" s="119"/>
      <c r="B18" s="120"/>
      <c r="C18" s="120"/>
      <c r="D18" s="120"/>
      <c r="E18" s="120"/>
      <c r="F18" s="139"/>
      <c r="G18" s="141"/>
      <c r="H18" s="56"/>
      <c r="I18" s="115"/>
      <c r="J18" s="115"/>
      <c r="K18" s="115"/>
      <c r="L18" s="115"/>
      <c r="M18" s="115"/>
      <c r="N18" s="56"/>
      <c r="O18" s="56"/>
      <c r="P18" s="115"/>
      <c r="Q18" s="115"/>
      <c r="R18" s="115"/>
      <c r="S18" s="115"/>
      <c r="T18" s="115"/>
      <c r="U18" s="115"/>
      <c r="V18" s="115"/>
      <c r="W18" s="115"/>
      <c r="X18" s="143"/>
      <c r="Y18" s="132"/>
      <c r="Z18" s="24"/>
      <c r="AA18" s="24"/>
      <c r="AB18" s="27"/>
      <c r="AC18" s="146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47"/>
      <c r="AR18" s="172"/>
      <c r="AS18" s="172"/>
    </row>
    <row r="19" spans="1:45" ht="13.5" customHeight="1" x14ac:dyDescent="0.15">
      <c r="A19" s="136" t="s">
        <v>62</v>
      </c>
      <c r="B19" s="137"/>
      <c r="C19" s="137"/>
      <c r="D19" s="137"/>
      <c r="E19" s="137"/>
      <c r="F19" s="138"/>
      <c r="G19" s="140"/>
      <c r="H19" s="106"/>
      <c r="I19" s="114" t="s">
        <v>47</v>
      </c>
      <c r="J19" s="114"/>
      <c r="K19" s="114"/>
      <c r="L19" s="114"/>
      <c r="M19" s="114"/>
      <c r="N19" s="106"/>
      <c r="O19" s="106"/>
      <c r="P19" s="114" t="s">
        <v>46</v>
      </c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06"/>
      <c r="AE19" s="106"/>
      <c r="AF19" s="114" t="s">
        <v>45</v>
      </c>
      <c r="AG19" s="114"/>
      <c r="AH19" s="114"/>
      <c r="AI19" s="114"/>
      <c r="AJ19" s="114"/>
      <c r="AK19" s="114"/>
      <c r="AL19" s="114"/>
      <c r="AM19" s="114"/>
      <c r="AN19" s="114"/>
      <c r="AO19" s="114"/>
      <c r="AP19" s="145"/>
      <c r="AQ19" s="9">
        <v>1</v>
      </c>
      <c r="AR19" s="172"/>
      <c r="AS19" s="172"/>
    </row>
    <row r="20" spans="1:45" ht="13.5" customHeight="1" x14ac:dyDescent="0.15">
      <c r="A20" s="119"/>
      <c r="B20" s="120"/>
      <c r="C20" s="120"/>
      <c r="D20" s="120"/>
      <c r="E20" s="120"/>
      <c r="F20" s="139"/>
      <c r="G20" s="141"/>
      <c r="H20" s="56"/>
      <c r="I20" s="115"/>
      <c r="J20" s="115"/>
      <c r="K20" s="115"/>
      <c r="L20" s="115"/>
      <c r="M20" s="115"/>
      <c r="N20" s="56"/>
      <c r="O20" s="56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56"/>
      <c r="AE20" s="56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47"/>
      <c r="AR20" s="172"/>
      <c r="AS20" s="172"/>
    </row>
    <row r="21" spans="1:45" ht="13.5" customHeight="1" x14ac:dyDescent="0.15">
      <c r="A21" s="122" t="s">
        <v>20</v>
      </c>
      <c r="B21" s="23"/>
      <c r="C21" s="23"/>
      <c r="D21" s="23"/>
      <c r="E21" s="23"/>
      <c r="F21" s="25"/>
      <c r="G21" s="100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28" t="s">
        <v>22</v>
      </c>
      <c r="AE21" s="23"/>
      <c r="AF21" s="25"/>
      <c r="AG21" s="166"/>
      <c r="AH21" s="161"/>
      <c r="AI21" s="161"/>
      <c r="AJ21" s="23" t="s">
        <v>21</v>
      </c>
      <c r="AK21" s="161"/>
      <c r="AL21" s="161"/>
      <c r="AM21" s="23" t="s">
        <v>21</v>
      </c>
      <c r="AN21" s="161"/>
      <c r="AO21" s="161"/>
      <c r="AP21" s="162"/>
      <c r="AR21" s="172"/>
      <c r="AS21" s="172"/>
    </row>
    <row r="22" spans="1:45" ht="13.5" customHeight="1" x14ac:dyDescent="0.15">
      <c r="A22" s="79"/>
      <c r="B22" s="24"/>
      <c r="C22" s="24"/>
      <c r="D22" s="24"/>
      <c r="E22" s="24"/>
      <c r="F22" s="27"/>
      <c r="G22" s="103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5"/>
      <c r="AD22" s="132"/>
      <c r="AE22" s="24"/>
      <c r="AF22" s="27"/>
      <c r="AG22" s="167"/>
      <c r="AH22" s="99"/>
      <c r="AI22" s="99"/>
      <c r="AJ22" s="24"/>
      <c r="AK22" s="99"/>
      <c r="AL22" s="99"/>
      <c r="AM22" s="24"/>
      <c r="AN22" s="99"/>
      <c r="AO22" s="99"/>
      <c r="AP22" s="163"/>
      <c r="AR22" s="172"/>
      <c r="AS22" s="172"/>
    </row>
    <row r="23" spans="1:45" ht="13.5" customHeight="1" x14ac:dyDescent="0.15">
      <c r="A23" s="80" t="s">
        <v>44</v>
      </c>
      <c r="B23" s="81"/>
      <c r="C23" s="81"/>
      <c r="D23" s="81"/>
      <c r="E23" s="81"/>
      <c r="F23" s="82"/>
      <c r="G23" s="100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2"/>
      <c r="AD23" s="28" t="s">
        <v>43</v>
      </c>
      <c r="AE23" s="23"/>
      <c r="AF23" s="25"/>
      <c r="AG23" s="166"/>
      <c r="AH23" s="161"/>
      <c r="AI23" s="161"/>
      <c r="AJ23" s="23" t="s">
        <v>21</v>
      </c>
      <c r="AK23" s="161"/>
      <c r="AL23" s="161"/>
      <c r="AM23" s="23" t="s">
        <v>21</v>
      </c>
      <c r="AN23" s="161"/>
      <c r="AO23" s="161"/>
      <c r="AP23" s="162"/>
      <c r="AR23" s="172"/>
      <c r="AS23" s="172"/>
    </row>
    <row r="24" spans="1:45" ht="13.5" customHeight="1" x14ac:dyDescent="0.15">
      <c r="A24" s="83"/>
      <c r="B24" s="84"/>
      <c r="C24" s="84"/>
      <c r="D24" s="84"/>
      <c r="E24" s="84"/>
      <c r="F24" s="85"/>
      <c r="G24" s="195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7"/>
      <c r="AD24" s="132"/>
      <c r="AE24" s="24"/>
      <c r="AF24" s="27"/>
      <c r="AG24" s="167"/>
      <c r="AH24" s="99"/>
      <c r="AI24" s="99"/>
      <c r="AJ24" s="24"/>
      <c r="AK24" s="99"/>
      <c r="AL24" s="99"/>
      <c r="AM24" s="24"/>
      <c r="AN24" s="99"/>
      <c r="AO24" s="99"/>
      <c r="AP24" s="163"/>
      <c r="AR24" s="172"/>
      <c r="AS24" s="172"/>
    </row>
    <row r="25" spans="1:45" ht="13.5" customHeight="1" x14ac:dyDescent="0.15">
      <c r="A25" s="83"/>
      <c r="B25" s="84"/>
      <c r="C25" s="84"/>
      <c r="D25" s="84"/>
      <c r="E25" s="84"/>
      <c r="F25" s="85"/>
      <c r="G25" s="164" t="s">
        <v>41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202" t="s">
        <v>40</v>
      </c>
      <c r="AD25" s="28" t="s">
        <v>42</v>
      </c>
      <c r="AE25" s="23"/>
      <c r="AF25" s="25"/>
      <c r="AG25" s="189"/>
      <c r="AH25" s="190"/>
      <c r="AI25" s="190"/>
      <c r="AJ25" s="190"/>
      <c r="AK25" s="190"/>
      <c r="AL25" s="190"/>
      <c r="AM25" s="190"/>
      <c r="AN25" s="190"/>
      <c r="AO25" s="190"/>
      <c r="AP25" s="191"/>
      <c r="AR25" s="172"/>
      <c r="AS25" s="172"/>
    </row>
    <row r="26" spans="1:45" ht="13.5" customHeight="1" x14ac:dyDescent="0.15">
      <c r="A26" s="86"/>
      <c r="B26" s="87"/>
      <c r="C26" s="87"/>
      <c r="D26" s="87"/>
      <c r="E26" s="87"/>
      <c r="F26" s="88"/>
      <c r="G26" s="165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203"/>
      <c r="AD26" s="132"/>
      <c r="AE26" s="24"/>
      <c r="AF26" s="27"/>
      <c r="AG26" s="192"/>
      <c r="AH26" s="193"/>
      <c r="AI26" s="193"/>
      <c r="AJ26" s="193"/>
      <c r="AK26" s="193"/>
      <c r="AL26" s="193"/>
      <c r="AM26" s="193"/>
      <c r="AN26" s="193"/>
      <c r="AO26" s="193"/>
      <c r="AP26" s="194"/>
      <c r="AR26" s="172"/>
      <c r="AS26" s="172"/>
    </row>
    <row r="27" spans="1:45" ht="13.5" customHeight="1" x14ac:dyDescent="0.15">
      <c r="A27" s="80" t="s">
        <v>39</v>
      </c>
      <c r="B27" s="81"/>
      <c r="C27" s="81"/>
      <c r="D27" s="81"/>
      <c r="E27" s="81"/>
      <c r="F27" s="82"/>
      <c r="G27" s="28" t="s">
        <v>38</v>
      </c>
      <c r="H27" s="23"/>
      <c r="I27" s="30"/>
      <c r="J27" s="30"/>
      <c r="K27" s="30"/>
      <c r="L27" s="23" t="s">
        <v>37</v>
      </c>
      <c r="M27" s="30"/>
      <c r="N27" s="30"/>
      <c r="O27" s="30"/>
      <c r="P27" s="23" t="s">
        <v>36</v>
      </c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3"/>
      <c r="AR27" s="172"/>
      <c r="AS27" s="172"/>
    </row>
    <row r="28" spans="1:45" ht="13.5" customHeight="1" x14ac:dyDescent="0.15">
      <c r="A28" s="83"/>
      <c r="B28" s="84"/>
      <c r="C28" s="84"/>
      <c r="D28" s="84"/>
      <c r="E28" s="84"/>
      <c r="F28" s="85"/>
      <c r="G28" s="29"/>
      <c r="H28" s="14"/>
      <c r="I28" s="31"/>
      <c r="J28" s="31"/>
      <c r="K28" s="31"/>
      <c r="L28" s="14"/>
      <c r="M28" s="31"/>
      <c r="N28" s="31"/>
      <c r="O28" s="31"/>
      <c r="P28" s="1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5"/>
      <c r="AR28" s="172"/>
      <c r="AS28" s="172"/>
    </row>
    <row r="29" spans="1:45" ht="13.5" customHeight="1" x14ac:dyDescent="0.15">
      <c r="A29" s="83"/>
      <c r="B29" s="84"/>
      <c r="C29" s="84"/>
      <c r="D29" s="84"/>
      <c r="E29" s="84"/>
      <c r="F29" s="85"/>
      <c r="G29" s="10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07"/>
      <c r="AR29" s="172"/>
      <c r="AS29" s="172"/>
    </row>
    <row r="30" spans="1:45" ht="13.5" customHeight="1" x14ac:dyDescent="0.15">
      <c r="A30" s="83"/>
      <c r="B30" s="84"/>
      <c r="C30" s="84"/>
      <c r="D30" s="84"/>
      <c r="E30" s="84"/>
      <c r="F30" s="85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07"/>
      <c r="AR30" s="172"/>
      <c r="AS30" s="172"/>
    </row>
    <row r="31" spans="1:45" ht="13.5" customHeight="1" x14ac:dyDescent="0.15">
      <c r="A31" s="86"/>
      <c r="B31" s="87"/>
      <c r="C31" s="87"/>
      <c r="D31" s="87"/>
      <c r="E31" s="87"/>
      <c r="F31" s="88"/>
      <c r="G31" s="108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109"/>
      <c r="AR31" s="172"/>
      <c r="AS31" s="172"/>
    </row>
    <row r="32" spans="1:45" ht="13.5" customHeight="1" x14ac:dyDescent="0.15">
      <c r="A32" s="122" t="s">
        <v>35</v>
      </c>
      <c r="B32" s="23"/>
      <c r="C32" s="23"/>
      <c r="D32" s="23"/>
      <c r="E32" s="23"/>
      <c r="F32" s="25"/>
      <c r="G32" s="140"/>
      <c r="H32" s="106"/>
      <c r="I32" s="114" t="s">
        <v>34</v>
      </c>
      <c r="J32" s="114"/>
      <c r="K32" s="114"/>
      <c r="L32" s="114"/>
      <c r="M32" s="114"/>
      <c r="N32" s="114"/>
      <c r="O32" s="106"/>
      <c r="P32" s="106"/>
      <c r="Q32" s="114" t="s">
        <v>33</v>
      </c>
      <c r="R32" s="114"/>
      <c r="S32" s="114"/>
      <c r="T32" s="114"/>
      <c r="U32" s="114"/>
      <c r="V32" s="114"/>
      <c r="W32" s="106"/>
      <c r="X32" s="106"/>
      <c r="Y32" s="114" t="s">
        <v>32</v>
      </c>
      <c r="Z32" s="114"/>
      <c r="AA32" s="114"/>
      <c r="AB32" s="114"/>
      <c r="AC32" s="106"/>
      <c r="AD32" s="106"/>
      <c r="AE32" s="198" t="s">
        <v>31</v>
      </c>
      <c r="AF32" s="198"/>
      <c r="AG32" s="198"/>
      <c r="AH32" s="36"/>
      <c r="AI32" s="36"/>
      <c r="AJ32" s="36"/>
      <c r="AK32" s="36"/>
      <c r="AL32" s="36"/>
      <c r="AM32" s="36"/>
      <c r="AN32" s="36"/>
      <c r="AO32" s="36"/>
      <c r="AP32" s="200" t="s">
        <v>30</v>
      </c>
      <c r="AQ32" s="9">
        <f>IF(AQ17=1,1,IF(AQ19=3,3,2))</f>
        <v>1</v>
      </c>
      <c r="AR32" s="172"/>
      <c r="AS32" s="172"/>
    </row>
    <row r="33" spans="1:46" ht="13.5" customHeight="1" x14ac:dyDescent="0.15">
      <c r="A33" s="79"/>
      <c r="B33" s="24"/>
      <c r="C33" s="24"/>
      <c r="D33" s="24"/>
      <c r="E33" s="24"/>
      <c r="F33" s="27"/>
      <c r="G33" s="141"/>
      <c r="H33" s="56"/>
      <c r="I33" s="115"/>
      <c r="J33" s="115"/>
      <c r="K33" s="115"/>
      <c r="L33" s="115"/>
      <c r="M33" s="115"/>
      <c r="N33" s="115"/>
      <c r="O33" s="56"/>
      <c r="P33" s="56"/>
      <c r="Q33" s="115"/>
      <c r="R33" s="115"/>
      <c r="S33" s="115"/>
      <c r="T33" s="115"/>
      <c r="U33" s="115"/>
      <c r="V33" s="115"/>
      <c r="W33" s="56"/>
      <c r="X33" s="56"/>
      <c r="Y33" s="115"/>
      <c r="Z33" s="115"/>
      <c r="AA33" s="115"/>
      <c r="AB33" s="115"/>
      <c r="AC33" s="56"/>
      <c r="AD33" s="56"/>
      <c r="AE33" s="199"/>
      <c r="AF33" s="199"/>
      <c r="AG33" s="199"/>
      <c r="AH33" s="37"/>
      <c r="AI33" s="37"/>
      <c r="AJ33" s="37"/>
      <c r="AK33" s="37"/>
      <c r="AL33" s="37"/>
      <c r="AM33" s="37"/>
      <c r="AN33" s="37"/>
      <c r="AO33" s="37"/>
      <c r="AP33" s="201"/>
      <c r="AR33" s="172"/>
      <c r="AS33" s="172"/>
    </row>
    <row r="34" spans="1:46" ht="5.25" customHeight="1" thickBot="1" x14ac:dyDescent="0.2">
      <c r="A34" s="7"/>
      <c r="AP34" s="8"/>
    </row>
    <row r="35" spans="1:46" ht="13.5" customHeight="1" x14ac:dyDescent="0.15">
      <c r="A35" s="116" t="s">
        <v>66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8"/>
    </row>
    <row r="36" spans="1:46" ht="13.5" customHeight="1" x14ac:dyDescent="0.15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1"/>
    </row>
    <row r="37" spans="1:46" ht="12" customHeight="1" x14ac:dyDescent="0.15">
      <c r="A37" s="122" t="s">
        <v>20</v>
      </c>
      <c r="B37" s="23"/>
      <c r="C37" s="23"/>
      <c r="D37" s="23"/>
      <c r="E37" s="23"/>
      <c r="F37" s="25"/>
      <c r="G37" s="126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8"/>
      <c r="AA37" s="110" t="s">
        <v>29</v>
      </c>
      <c r="AB37" s="111"/>
      <c r="AC37" s="111"/>
      <c r="AD37" s="111"/>
      <c r="AE37" s="111"/>
      <c r="AF37" s="111"/>
      <c r="AG37" s="111"/>
      <c r="AH37" s="111"/>
      <c r="AI37" s="106"/>
      <c r="AJ37" s="89" t="s">
        <v>17</v>
      </c>
      <c r="AK37" s="89"/>
      <c r="AL37" s="89"/>
      <c r="AM37" s="106"/>
      <c r="AN37" s="89" t="s">
        <v>18</v>
      </c>
      <c r="AO37" s="89"/>
      <c r="AP37" s="90"/>
    </row>
    <row r="38" spans="1:46" ht="10.5" customHeight="1" x14ac:dyDescent="0.15">
      <c r="A38" s="123"/>
      <c r="B38" s="124"/>
      <c r="C38" s="124"/>
      <c r="D38" s="124"/>
      <c r="E38" s="124"/>
      <c r="F38" s="125"/>
      <c r="G38" s="129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1"/>
      <c r="AA38" s="112"/>
      <c r="AB38" s="113"/>
      <c r="AC38" s="113"/>
      <c r="AD38" s="113"/>
      <c r="AE38" s="113"/>
      <c r="AF38" s="113"/>
      <c r="AG38" s="113"/>
      <c r="AH38" s="113"/>
      <c r="AI38" s="56"/>
      <c r="AJ38" s="52"/>
      <c r="AK38" s="52"/>
      <c r="AL38" s="52"/>
      <c r="AM38" s="56"/>
      <c r="AN38" s="52"/>
      <c r="AO38" s="52"/>
      <c r="AP38" s="54"/>
    </row>
    <row r="39" spans="1:46" ht="13.5" customHeight="1" x14ac:dyDescent="0.15">
      <c r="A39" s="75" t="s">
        <v>16</v>
      </c>
      <c r="B39" s="76"/>
      <c r="C39" s="76"/>
      <c r="D39" s="76"/>
      <c r="E39" s="76"/>
      <c r="F39" s="77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9"/>
      <c r="AA39" s="66" t="s">
        <v>15</v>
      </c>
      <c r="AB39" s="44"/>
      <c r="AC39" s="44"/>
      <c r="AD39" s="67"/>
      <c r="AE39" s="184"/>
      <c r="AF39" s="45" t="s">
        <v>28</v>
      </c>
      <c r="AG39" s="45"/>
      <c r="AH39" s="45"/>
      <c r="AI39" s="45"/>
      <c r="AJ39" s="45"/>
      <c r="AK39" s="45"/>
      <c r="AL39" s="45"/>
      <c r="AM39" s="45"/>
      <c r="AN39" s="45"/>
      <c r="AO39" s="45"/>
      <c r="AP39" s="46"/>
    </row>
    <row r="40" spans="1:46" ht="12.75" customHeight="1" x14ac:dyDescent="0.15">
      <c r="A40" s="78"/>
      <c r="B40" s="14"/>
      <c r="C40" s="14"/>
      <c r="D40" s="14"/>
      <c r="E40" s="14"/>
      <c r="F40" s="26"/>
      <c r="G40" s="60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2"/>
      <c r="AA40" s="68"/>
      <c r="AB40" s="38"/>
      <c r="AC40" s="38"/>
      <c r="AD40" s="69"/>
      <c r="AE40" s="49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8"/>
    </row>
    <row r="41" spans="1:46" ht="12.75" customHeight="1" x14ac:dyDescent="0.15">
      <c r="A41" s="78"/>
      <c r="B41" s="14"/>
      <c r="C41" s="14"/>
      <c r="D41" s="14"/>
      <c r="E41" s="14"/>
      <c r="F41" s="26"/>
      <c r="G41" s="60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2"/>
      <c r="AA41" s="68"/>
      <c r="AB41" s="38"/>
      <c r="AC41" s="38"/>
      <c r="AD41" s="69"/>
      <c r="AE41" s="49"/>
      <c r="AF41" s="51" t="s">
        <v>27</v>
      </c>
      <c r="AG41" s="51"/>
      <c r="AH41" s="51"/>
      <c r="AI41" s="51"/>
      <c r="AJ41" s="51"/>
      <c r="AK41" s="51"/>
      <c r="AL41" s="55"/>
      <c r="AM41" s="51" t="s">
        <v>12</v>
      </c>
      <c r="AN41" s="51"/>
      <c r="AO41" s="51"/>
      <c r="AP41" s="53"/>
    </row>
    <row r="42" spans="1:46" x14ac:dyDescent="0.15">
      <c r="A42" s="79"/>
      <c r="B42" s="24"/>
      <c r="C42" s="24"/>
      <c r="D42" s="24"/>
      <c r="E42" s="24"/>
      <c r="F42" s="27"/>
      <c r="G42" s="63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5"/>
      <c r="AA42" s="70"/>
      <c r="AB42" s="39"/>
      <c r="AC42" s="39"/>
      <c r="AD42" s="71"/>
      <c r="AE42" s="50"/>
      <c r="AF42" s="52"/>
      <c r="AG42" s="52"/>
      <c r="AH42" s="52"/>
      <c r="AI42" s="52"/>
      <c r="AJ42" s="52"/>
      <c r="AK42" s="52"/>
      <c r="AL42" s="56"/>
      <c r="AM42" s="52"/>
      <c r="AN42" s="52"/>
      <c r="AO42" s="52"/>
      <c r="AP42" s="54"/>
      <c r="AT42" s="2"/>
    </row>
    <row r="43" spans="1:46" ht="12.75" customHeight="1" x14ac:dyDescent="0.15">
      <c r="A43" s="179" t="s">
        <v>11</v>
      </c>
      <c r="B43" s="180"/>
      <c r="C43" s="180"/>
      <c r="D43" s="180"/>
      <c r="E43" s="180"/>
      <c r="F43" s="180"/>
      <c r="G43" s="181" t="s">
        <v>60</v>
      </c>
      <c r="H43" s="182"/>
      <c r="I43" s="182"/>
      <c r="J43" s="182"/>
      <c r="K43" s="182"/>
      <c r="L43" s="182"/>
      <c r="M43" s="182"/>
      <c r="N43" s="188"/>
      <c r="O43" s="188"/>
      <c r="P43" s="188"/>
      <c r="Q43" s="44" t="s">
        <v>10</v>
      </c>
      <c r="R43" s="44"/>
      <c r="S43" s="36"/>
      <c r="T43" s="36"/>
      <c r="U43" s="23" t="s">
        <v>26</v>
      </c>
      <c r="V43" s="23"/>
      <c r="W43" s="36"/>
      <c r="X43" s="36"/>
      <c r="Y43" s="23" t="s">
        <v>25</v>
      </c>
      <c r="Z43" s="23"/>
      <c r="AA43" s="23"/>
      <c r="AB43" s="23" t="str">
        <f>IF(OR(N43="",N45="",S43="",W43=""),"",DATEDIF(DATE(N45,S43,W43),DATE(LEFT(AQ44,4),MID(AQ44,6,2),RIGHT(AQ44,2)),"Y"))</f>
        <v/>
      </c>
      <c r="AC43" s="23"/>
      <c r="AD43" s="23" t="s">
        <v>24</v>
      </c>
      <c r="AE43" s="25"/>
      <c r="AF43" s="66"/>
      <c r="AG43" s="44"/>
      <c r="AH43" s="44"/>
      <c r="AI43" s="44"/>
      <c r="AJ43" s="44"/>
      <c r="AK43" s="44"/>
      <c r="AL43" s="44"/>
      <c r="AM43" s="44"/>
      <c r="AN43" s="44"/>
      <c r="AO43" s="44"/>
      <c r="AP43" s="72"/>
      <c r="AQ43" s="9">
        <v>2</v>
      </c>
    </row>
    <row r="44" spans="1:46" ht="12.75" customHeight="1" x14ac:dyDescent="0.15">
      <c r="A44" s="179"/>
      <c r="B44" s="180"/>
      <c r="C44" s="180"/>
      <c r="D44" s="180"/>
      <c r="E44" s="180"/>
      <c r="F44" s="180"/>
      <c r="G44" s="183"/>
      <c r="H44" s="148"/>
      <c r="I44" s="148"/>
      <c r="J44" s="148"/>
      <c r="K44" s="148"/>
      <c r="L44" s="148"/>
      <c r="M44" s="148"/>
      <c r="N44" s="21"/>
      <c r="O44" s="21"/>
      <c r="P44" s="21"/>
      <c r="Q44" s="38"/>
      <c r="R44" s="38"/>
      <c r="S44" s="11"/>
      <c r="T44" s="11"/>
      <c r="U44" s="14"/>
      <c r="V44" s="14"/>
      <c r="W44" s="11"/>
      <c r="X44" s="11"/>
      <c r="Y44" s="14"/>
      <c r="Z44" s="14"/>
      <c r="AA44" s="14"/>
      <c r="AB44" s="14"/>
      <c r="AC44" s="14"/>
      <c r="AD44" s="14"/>
      <c r="AE44" s="26"/>
      <c r="AF44" s="68"/>
      <c r="AG44" s="38"/>
      <c r="AH44" s="38"/>
      <c r="AI44" s="38"/>
      <c r="AJ44" s="38"/>
      <c r="AK44" s="38"/>
      <c r="AL44" s="38"/>
      <c r="AM44" s="38"/>
      <c r="AN44" s="38"/>
      <c r="AO44" s="38"/>
      <c r="AP44" s="73"/>
      <c r="AQ44" s="9" t="str">
        <f>IF($AQ$8=1,"2025/06/06",IF($AQ$8=2,"2025/07/01",IF($AQ$8=3,"2025/12/02",IF($AQ$8=4,"2026/01/16",""))))</f>
        <v>2025/06/06</v>
      </c>
    </row>
    <row r="45" spans="1:46" ht="12.75" customHeight="1" x14ac:dyDescent="0.15">
      <c r="A45" s="179"/>
      <c r="B45" s="180"/>
      <c r="C45" s="180"/>
      <c r="D45" s="180"/>
      <c r="E45" s="180"/>
      <c r="F45" s="180"/>
      <c r="G45" s="40"/>
      <c r="H45" s="41"/>
      <c r="I45" s="41"/>
      <c r="J45" s="41"/>
      <c r="K45" s="41"/>
      <c r="L45" s="38" t="s">
        <v>6</v>
      </c>
      <c r="M45" s="38"/>
      <c r="N45" s="21" t="str">
        <f>IF(N43="","",TEXT(IF($AQ43=1,"s","h") &amp; N43 &amp; "/1/1","yyyy"))</f>
        <v/>
      </c>
      <c r="O45" s="21"/>
      <c r="P45" s="21"/>
      <c r="Q45" s="38"/>
      <c r="R45" s="38"/>
      <c r="S45" s="11"/>
      <c r="T45" s="11"/>
      <c r="U45" s="14"/>
      <c r="V45" s="14"/>
      <c r="W45" s="11"/>
      <c r="X45" s="11"/>
      <c r="Y45" s="14"/>
      <c r="Z45" s="14"/>
      <c r="AA45" s="14"/>
      <c r="AB45" s="14"/>
      <c r="AC45" s="14"/>
      <c r="AD45" s="14"/>
      <c r="AE45" s="26"/>
      <c r="AF45" s="68"/>
      <c r="AG45" s="38"/>
      <c r="AH45" s="38"/>
      <c r="AI45" s="38"/>
      <c r="AJ45" s="38"/>
      <c r="AK45" s="38"/>
      <c r="AL45" s="38"/>
      <c r="AM45" s="38"/>
      <c r="AN45" s="38"/>
      <c r="AO45" s="38"/>
      <c r="AP45" s="73"/>
    </row>
    <row r="46" spans="1:46" ht="12.75" customHeight="1" x14ac:dyDescent="0.15">
      <c r="A46" s="179"/>
      <c r="B46" s="180"/>
      <c r="C46" s="180"/>
      <c r="D46" s="180"/>
      <c r="E46" s="180"/>
      <c r="F46" s="180"/>
      <c r="G46" s="42"/>
      <c r="H46" s="43"/>
      <c r="I46" s="43"/>
      <c r="J46" s="43"/>
      <c r="K46" s="43"/>
      <c r="L46" s="39"/>
      <c r="M46" s="39"/>
      <c r="N46" s="22"/>
      <c r="O46" s="22"/>
      <c r="P46" s="22"/>
      <c r="Q46" s="39"/>
      <c r="R46" s="39"/>
      <c r="S46" s="37"/>
      <c r="T46" s="37"/>
      <c r="U46" s="24"/>
      <c r="V46" s="24"/>
      <c r="W46" s="37"/>
      <c r="X46" s="37"/>
      <c r="Y46" s="24"/>
      <c r="Z46" s="24"/>
      <c r="AA46" s="24"/>
      <c r="AB46" s="24"/>
      <c r="AC46" s="24"/>
      <c r="AD46" s="24"/>
      <c r="AE46" s="27"/>
      <c r="AF46" s="70"/>
      <c r="AG46" s="39"/>
      <c r="AH46" s="39"/>
      <c r="AI46" s="39"/>
      <c r="AJ46" s="39"/>
      <c r="AK46" s="39"/>
      <c r="AL46" s="39"/>
      <c r="AM46" s="39"/>
      <c r="AN46" s="39"/>
      <c r="AO46" s="39"/>
      <c r="AP46" s="74"/>
    </row>
    <row r="47" spans="1:46" ht="12" customHeight="1" x14ac:dyDescent="0.15">
      <c r="A47" s="80" t="s">
        <v>5</v>
      </c>
      <c r="B47" s="81"/>
      <c r="C47" s="81"/>
      <c r="D47" s="81"/>
      <c r="E47" s="81"/>
      <c r="F47" s="82"/>
      <c r="G47" s="28" t="s">
        <v>23</v>
      </c>
      <c r="H47" s="23"/>
      <c r="I47" s="30"/>
      <c r="J47" s="30"/>
      <c r="K47" s="30"/>
      <c r="L47" s="23" t="s">
        <v>3</v>
      </c>
      <c r="M47" s="30"/>
      <c r="N47" s="30"/>
      <c r="O47" s="30"/>
      <c r="P47" s="23" t="s">
        <v>2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3"/>
    </row>
    <row r="48" spans="1:46" ht="12" customHeight="1" x14ac:dyDescent="0.15">
      <c r="A48" s="83"/>
      <c r="B48" s="84"/>
      <c r="C48" s="84"/>
      <c r="D48" s="84"/>
      <c r="E48" s="84"/>
      <c r="F48" s="85"/>
      <c r="G48" s="29"/>
      <c r="H48" s="14"/>
      <c r="I48" s="31"/>
      <c r="J48" s="31"/>
      <c r="K48" s="31"/>
      <c r="L48" s="14"/>
      <c r="M48" s="31"/>
      <c r="N48" s="31"/>
      <c r="O48" s="31"/>
      <c r="P48" s="1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5"/>
    </row>
    <row r="49" spans="1:43" ht="13.5" customHeight="1" x14ac:dyDescent="0.15">
      <c r="A49" s="83"/>
      <c r="B49" s="84"/>
      <c r="C49" s="84"/>
      <c r="D49" s="84"/>
      <c r="E49" s="84"/>
      <c r="F49" s="85"/>
      <c r="G49" s="93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8"/>
    </row>
    <row r="50" spans="1:43" ht="13.5" customHeight="1" x14ac:dyDescent="0.15">
      <c r="A50" s="83"/>
      <c r="B50" s="84"/>
      <c r="C50" s="84"/>
      <c r="D50" s="84"/>
      <c r="E50" s="84"/>
      <c r="F50" s="85"/>
      <c r="G50" s="93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14" t="s">
        <v>22</v>
      </c>
      <c r="AD50" s="14"/>
      <c r="AE50" s="17"/>
      <c r="AF50" s="17"/>
      <c r="AG50" s="17"/>
      <c r="AH50" s="17"/>
      <c r="AI50" s="14" t="s">
        <v>21</v>
      </c>
      <c r="AJ50" s="17"/>
      <c r="AK50" s="17"/>
      <c r="AL50" s="17"/>
      <c r="AM50" s="14" t="s">
        <v>21</v>
      </c>
      <c r="AN50" s="17"/>
      <c r="AO50" s="17"/>
      <c r="AP50" s="19"/>
    </row>
    <row r="51" spans="1:43" ht="13.5" customHeight="1" x14ac:dyDescent="0.15">
      <c r="A51" s="86"/>
      <c r="B51" s="87"/>
      <c r="C51" s="87"/>
      <c r="D51" s="87"/>
      <c r="E51" s="87"/>
      <c r="F51" s="88"/>
      <c r="G51" s="95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24"/>
      <c r="AD51" s="24"/>
      <c r="AE51" s="99"/>
      <c r="AF51" s="99"/>
      <c r="AG51" s="99"/>
      <c r="AH51" s="99"/>
      <c r="AI51" s="24"/>
      <c r="AJ51" s="99"/>
      <c r="AK51" s="99"/>
      <c r="AL51" s="99"/>
      <c r="AM51" s="24"/>
      <c r="AN51" s="99"/>
      <c r="AO51" s="99"/>
      <c r="AP51" s="163"/>
    </row>
    <row r="52" spans="1:43" ht="12" customHeight="1" x14ac:dyDescent="0.15">
      <c r="A52" s="122" t="s">
        <v>20</v>
      </c>
      <c r="B52" s="23"/>
      <c r="C52" s="23"/>
      <c r="D52" s="23"/>
      <c r="E52" s="23"/>
      <c r="F52" s="25"/>
      <c r="G52" s="126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8"/>
      <c r="AA52" s="110" t="s">
        <v>19</v>
      </c>
      <c r="AB52" s="111"/>
      <c r="AC52" s="111"/>
      <c r="AD52" s="111"/>
      <c r="AE52" s="111"/>
      <c r="AF52" s="111"/>
      <c r="AG52" s="111"/>
      <c r="AH52" s="111"/>
      <c r="AI52" s="91"/>
      <c r="AJ52" s="89" t="s">
        <v>17</v>
      </c>
      <c r="AK52" s="89"/>
      <c r="AL52" s="89"/>
      <c r="AM52" s="91"/>
      <c r="AN52" s="89" t="s">
        <v>18</v>
      </c>
      <c r="AO52" s="89"/>
      <c r="AP52" s="90"/>
    </row>
    <row r="53" spans="1:43" ht="12" customHeight="1" x14ac:dyDescent="0.15">
      <c r="A53" s="123"/>
      <c r="B53" s="124"/>
      <c r="C53" s="124"/>
      <c r="D53" s="124"/>
      <c r="E53" s="124"/>
      <c r="F53" s="125"/>
      <c r="G53" s="129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1"/>
      <c r="AA53" s="112"/>
      <c r="AB53" s="113"/>
      <c r="AC53" s="113"/>
      <c r="AD53" s="113"/>
      <c r="AE53" s="113"/>
      <c r="AF53" s="113"/>
      <c r="AG53" s="113"/>
      <c r="AH53" s="113"/>
      <c r="AI53" s="92"/>
      <c r="AJ53" s="52"/>
      <c r="AK53" s="52"/>
      <c r="AL53" s="52"/>
      <c r="AM53" s="92"/>
      <c r="AN53" s="52"/>
      <c r="AO53" s="52"/>
      <c r="AP53" s="54"/>
    </row>
    <row r="54" spans="1:43" x14ac:dyDescent="0.15">
      <c r="A54" s="75" t="s">
        <v>16</v>
      </c>
      <c r="B54" s="76"/>
      <c r="C54" s="76"/>
      <c r="D54" s="76"/>
      <c r="E54" s="76"/>
      <c r="F54" s="77"/>
      <c r="G54" s="57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9"/>
      <c r="AA54" s="68" t="s">
        <v>15</v>
      </c>
      <c r="AB54" s="38"/>
      <c r="AC54" s="38"/>
      <c r="AD54" s="69"/>
      <c r="AE54" s="168"/>
      <c r="AF54" s="45" t="s">
        <v>14</v>
      </c>
      <c r="AG54" s="45"/>
      <c r="AH54" s="45"/>
      <c r="AI54" s="45"/>
      <c r="AJ54" s="45"/>
      <c r="AK54" s="45"/>
      <c r="AL54" s="45"/>
      <c r="AM54" s="45"/>
      <c r="AN54" s="45"/>
      <c r="AO54" s="45"/>
      <c r="AP54" s="46"/>
    </row>
    <row r="55" spans="1:43" x14ac:dyDescent="0.15">
      <c r="A55" s="78"/>
      <c r="B55" s="14"/>
      <c r="C55" s="14"/>
      <c r="D55" s="14"/>
      <c r="E55" s="14"/>
      <c r="F55" s="26"/>
      <c r="G55" s="60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2"/>
      <c r="AA55" s="68"/>
      <c r="AB55" s="38"/>
      <c r="AC55" s="38"/>
      <c r="AD55" s="69"/>
      <c r="AE55" s="169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8"/>
    </row>
    <row r="56" spans="1:43" x14ac:dyDescent="0.15">
      <c r="A56" s="78"/>
      <c r="B56" s="14"/>
      <c r="C56" s="14"/>
      <c r="D56" s="14"/>
      <c r="E56" s="14"/>
      <c r="F56" s="26"/>
      <c r="G56" s="60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2"/>
      <c r="AA56" s="68"/>
      <c r="AB56" s="38"/>
      <c r="AC56" s="38"/>
      <c r="AD56" s="69"/>
      <c r="AE56" s="169"/>
      <c r="AF56" s="51" t="s">
        <v>13</v>
      </c>
      <c r="AG56" s="51"/>
      <c r="AH56" s="51"/>
      <c r="AI56" s="51"/>
      <c r="AJ56" s="51"/>
      <c r="AK56" s="51"/>
      <c r="AL56" s="171"/>
      <c r="AM56" s="51" t="s">
        <v>12</v>
      </c>
      <c r="AN56" s="51"/>
      <c r="AO56" s="51"/>
      <c r="AP56" s="53"/>
    </row>
    <row r="57" spans="1:43" x14ac:dyDescent="0.15">
      <c r="A57" s="79"/>
      <c r="B57" s="24"/>
      <c r="C57" s="24"/>
      <c r="D57" s="24"/>
      <c r="E57" s="24"/>
      <c r="F57" s="27"/>
      <c r="G57" s="63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5"/>
      <c r="AA57" s="70"/>
      <c r="AB57" s="39"/>
      <c r="AC57" s="39"/>
      <c r="AD57" s="71"/>
      <c r="AE57" s="170"/>
      <c r="AF57" s="52"/>
      <c r="AG57" s="52"/>
      <c r="AH57" s="52"/>
      <c r="AI57" s="52"/>
      <c r="AJ57" s="52"/>
      <c r="AK57" s="52"/>
      <c r="AL57" s="92"/>
      <c r="AM57" s="52"/>
      <c r="AN57" s="52"/>
      <c r="AO57" s="52"/>
      <c r="AP57" s="54"/>
    </row>
    <row r="58" spans="1:43" x14ac:dyDescent="0.15">
      <c r="A58" s="179" t="s">
        <v>11</v>
      </c>
      <c r="B58" s="180"/>
      <c r="C58" s="180"/>
      <c r="D58" s="180"/>
      <c r="E58" s="180"/>
      <c r="F58" s="180"/>
      <c r="G58" s="181" t="s">
        <v>59</v>
      </c>
      <c r="H58" s="182"/>
      <c r="I58" s="182"/>
      <c r="J58" s="182"/>
      <c r="K58" s="182"/>
      <c r="L58" s="182"/>
      <c r="M58" s="182"/>
      <c r="N58" s="188"/>
      <c r="O58" s="188"/>
      <c r="P58" s="188"/>
      <c r="Q58" s="44" t="s">
        <v>10</v>
      </c>
      <c r="R58" s="44"/>
      <c r="S58" s="36"/>
      <c r="T58" s="36"/>
      <c r="U58" s="23" t="s">
        <v>9</v>
      </c>
      <c r="V58" s="23"/>
      <c r="W58" s="36"/>
      <c r="X58" s="36"/>
      <c r="Y58" s="23" t="s">
        <v>8</v>
      </c>
      <c r="Z58" s="23"/>
      <c r="AA58" s="23"/>
      <c r="AB58" s="23" t="str">
        <f>IF(OR(N58="",N60="",S58="",W58=""),"",DATEDIF(DATE(N60,S58,W58),DATE(LEFT(AQ59,4),MID(AQ59,6,2),RIGHT(AQ59,2)),"Y"))</f>
        <v/>
      </c>
      <c r="AC58" s="23"/>
      <c r="AD58" s="23" t="s">
        <v>7</v>
      </c>
      <c r="AE58" s="25"/>
      <c r="AF58" s="66"/>
      <c r="AG58" s="44"/>
      <c r="AH58" s="44"/>
      <c r="AI58" s="44"/>
      <c r="AJ58" s="44"/>
      <c r="AK58" s="44"/>
      <c r="AL58" s="44"/>
      <c r="AM58" s="44"/>
      <c r="AN58" s="44"/>
      <c r="AO58" s="44"/>
      <c r="AP58" s="72"/>
      <c r="AQ58" s="9">
        <v>1</v>
      </c>
    </row>
    <row r="59" spans="1:43" x14ac:dyDescent="0.15">
      <c r="A59" s="179"/>
      <c r="B59" s="180"/>
      <c r="C59" s="180"/>
      <c r="D59" s="180"/>
      <c r="E59" s="180"/>
      <c r="F59" s="180"/>
      <c r="G59" s="183"/>
      <c r="H59" s="148"/>
      <c r="I59" s="148"/>
      <c r="J59" s="148"/>
      <c r="K59" s="148"/>
      <c r="L59" s="148"/>
      <c r="M59" s="148"/>
      <c r="N59" s="21"/>
      <c r="O59" s="21"/>
      <c r="P59" s="21"/>
      <c r="Q59" s="38"/>
      <c r="R59" s="38"/>
      <c r="S59" s="11"/>
      <c r="T59" s="11"/>
      <c r="U59" s="14"/>
      <c r="V59" s="14"/>
      <c r="W59" s="11"/>
      <c r="X59" s="11"/>
      <c r="Y59" s="14"/>
      <c r="Z59" s="14"/>
      <c r="AA59" s="14"/>
      <c r="AB59" s="14"/>
      <c r="AC59" s="14"/>
      <c r="AD59" s="14"/>
      <c r="AE59" s="26"/>
      <c r="AF59" s="68"/>
      <c r="AG59" s="38"/>
      <c r="AH59" s="38"/>
      <c r="AI59" s="38"/>
      <c r="AJ59" s="38"/>
      <c r="AK59" s="38"/>
      <c r="AL59" s="38"/>
      <c r="AM59" s="38"/>
      <c r="AN59" s="38"/>
      <c r="AO59" s="38"/>
      <c r="AP59" s="73"/>
      <c r="AQ59" s="9" t="str">
        <f>IF($AQ$8=1,"2025/06/06",IF($AQ$8=2,"2025/07/01",IF($AQ$8=3,"2025/12/02",IF($AQ$8=4,"2026/01/16",""))))</f>
        <v>2025/06/06</v>
      </c>
    </row>
    <row r="60" spans="1:43" x14ac:dyDescent="0.15">
      <c r="A60" s="179"/>
      <c r="B60" s="180"/>
      <c r="C60" s="180"/>
      <c r="D60" s="180"/>
      <c r="E60" s="180"/>
      <c r="F60" s="180"/>
      <c r="G60" s="40"/>
      <c r="H60" s="41"/>
      <c r="I60" s="41"/>
      <c r="J60" s="41"/>
      <c r="K60" s="41"/>
      <c r="L60" s="38" t="s">
        <v>6</v>
      </c>
      <c r="M60" s="38"/>
      <c r="N60" s="21" t="str">
        <f>IF(N58="","",TEXT(IF($AQ58=1,"s","h") &amp; N58 &amp; "/1/1","yyyy"))</f>
        <v/>
      </c>
      <c r="O60" s="21"/>
      <c r="P60" s="21"/>
      <c r="Q60" s="38"/>
      <c r="R60" s="38"/>
      <c r="S60" s="11"/>
      <c r="T60" s="11"/>
      <c r="U60" s="14"/>
      <c r="V60" s="14"/>
      <c r="W60" s="11"/>
      <c r="X60" s="11"/>
      <c r="Y60" s="14"/>
      <c r="Z60" s="14"/>
      <c r="AA60" s="14"/>
      <c r="AB60" s="14"/>
      <c r="AC60" s="14"/>
      <c r="AD60" s="14"/>
      <c r="AE60" s="26"/>
      <c r="AF60" s="68"/>
      <c r="AG60" s="38"/>
      <c r="AH60" s="38"/>
      <c r="AI60" s="38"/>
      <c r="AJ60" s="38"/>
      <c r="AK60" s="38"/>
      <c r="AL60" s="38"/>
      <c r="AM60" s="38"/>
      <c r="AN60" s="38"/>
      <c r="AO60" s="38"/>
      <c r="AP60" s="73"/>
    </row>
    <row r="61" spans="1:43" x14ac:dyDescent="0.15">
      <c r="A61" s="179"/>
      <c r="B61" s="180"/>
      <c r="C61" s="180"/>
      <c r="D61" s="180"/>
      <c r="E61" s="180"/>
      <c r="F61" s="180"/>
      <c r="G61" s="42"/>
      <c r="H61" s="43"/>
      <c r="I61" s="43"/>
      <c r="J61" s="43"/>
      <c r="K61" s="43"/>
      <c r="L61" s="39"/>
      <c r="M61" s="39"/>
      <c r="N61" s="22"/>
      <c r="O61" s="22"/>
      <c r="P61" s="22"/>
      <c r="Q61" s="39"/>
      <c r="R61" s="39"/>
      <c r="S61" s="37"/>
      <c r="T61" s="37"/>
      <c r="U61" s="24"/>
      <c r="V61" s="24"/>
      <c r="W61" s="37"/>
      <c r="X61" s="37"/>
      <c r="Y61" s="24"/>
      <c r="Z61" s="24"/>
      <c r="AA61" s="24"/>
      <c r="AB61" s="24"/>
      <c r="AC61" s="24"/>
      <c r="AD61" s="24"/>
      <c r="AE61" s="27"/>
      <c r="AF61" s="70"/>
      <c r="AG61" s="39"/>
      <c r="AH61" s="39"/>
      <c r="AI61" s="39"/>
      <c r="AJ61" s="39"/>
      <c r="AK61" s="39"/>
      <c r="AL61" s="39"/>
      <c r="AM61" s="39"/>
      <c r="AN61" s="39"/>
      <c r="AO61" s="39"/>
      <c r="AP61" s="74"/>
    </row>
    <row r="62" spans="1:43" ht="12" customHeight="1" x14ac:dyDescent="0.15">
      <c r="A62" s="80" t="s">
        <v>5</v>
      </c>
      <c r="B62" s="81"/>
      <c r="C62" s="81"/>
      <c r="D62" s="81"/>
      <c r="E62" s="81"/>
      <c r="F62" s="82"/>
      <c r="G62" s="28" t="s">
        <v>4</v>
      </c>
      <c r="H62" s="23"/>
      <c r="I62" s="30"/>
      <c r="J62" s="30"/>
      <c r="K62" s="30"/>
      <c r="L62" s="23" t="s">
        <v>3</v>
      </c>
      <c r="M62" s="30"/>
      <c r="N62" s="30"/>
      <c r="O62" s="30"/>
      <c r="P62" s="23" t="s">
        <v>2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3"/>
    </row>
    <row r="63" spans="1:43" ht="12" customHeight="1" x14ac:dyDescent="0.15">
      <c r="A63" s="83"/>
      <c r="B63" s="84"/>
      <c r="C63" s="84"/>
      <c r="D63" s="84"/>
      <c r="E63" s="84"/>
      <c r="F63" s="85"/>
      <c r="G63" s="29"/>
      <c r="H63" s="14"/>
      <c r="I63" s="31"/>
      <c r="J63" s="31"/>
      <c r="K63" s="31"/>
      <c r="L63" s="14"/>
      <c r="M63" s="31"/>
      <c r="N63" s="31"/>
      <c r="O63" s="31"/>
      <c r="P63" s="1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5"/>
    </row>
    <row r="64" spans="1:43" x14ac:dyDescent="0.15">
      <c r="A64" s="83"/>
      <c r="B64" s="84"/>
      <c r="C64" s="84"/>
      <c r="D64" s="84"/>
      <c r="E64" s="84"/>
      <c r="F64" s="85"/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6"/>
    </row>
    <row r="65" spans="1:42" x14ac:dyDescent="0.15">
      <c r="A65" s="83"/>
      <c r="B65" s="84"/>
      <c r="C65" s="84"/>
      <c r="D65" s="84"/>
      <c r="E65" s="84"/>
      <c r="F65" s="85"/>
      <c r="G65" s="1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4" t="s">
        <v>1</v>
      </c>
      <c r="AD65" s="14"/>
      <c r="AE65" s="17"/>
      <c r="AF65" s="17"/>
      <c r="AG65" s="17"/>
      <c r="AH65" s="17"/>
      <c r="AI65" s="14" t="s">
        <v>0</v>
      </c>
      <c r="AJ65" s="17"/>
      <c r="AK65" s="17"/>
      <c r="AL65" s="17"/>
      <c r="AM65" s="14" t="s">
        <v>0</v>
      </c>
      <c r="AN65" s="17"/>
      <c r="AO65" s="17"/>
      <c r="AP65" s="19"/>
    </row>
    <row r="66" spans="1:42" ht="14.25" thickBot="1" x14ac:dyDescent="0.2">
      <c r="A66" s="185"/>
      <c r="B66" s="186"/>
      <c r="C66" s="186"/>
      <c r="D66" s="186"/>
      <c r="E66" s="186"/>
      <c r="F66" s="187"/>
      <c r="G66" s="12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5"/>
      <c r="AD66" s="15"/>
      <c r="AE66" s="18"/>
      <c r="AF66" s="18"/>
      <c r="AG66" s="18"/>
      <c r="AH66" s="18"/>
      <c r="AI66" s="15"/>
      <c r="AJ66" s="18"/>
      <c r="AK66" s="18"/>
      <c r="AL66" s="18"/>
      <c r="AM66" s="15"/>
      <c r="AN66" s="18"/>
      <c r="AO66" s="18"/>
      <c r="AP66" s="20"/>
    </row>
    <row r="68" spans="1:42" ht="13.5" customHeight="1" x14ac:dyDescent="0.15">
      <c r="A68" s="158" t="s">
        <v>65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60"/>
    </row>
    <row r="69" spans="1:42" ht="13.5" customHeight="1" x14ac:dyDescent="0.15">
      <c r="A69" s="173" t="s">
        <v>64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5"/>
    </row>
    <row r="70" spans="1:42" x14ac:dyDescent="0.15">
      <c r="A70" s="173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5"/>
    </row>
    <row r="71" spans="1:42" x14ac:dyDescent="0.15">
      <c r="A71" s="176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8"/>
    </row>
  </sheetData>
  <sheetProtection sheet="1" selectLockedCells="1"/>
  <mergeCells count="157">
    <mergeCell ref="AG25:AP26"/>
    <mergeCell ref="G23:AC24"/>
    <mergeCell ref="G32:H33"/>
    <mergeCell ref="I27:K28"/>
    <mergeCell ref="L27:L28"/>
    <mergeCell ref="M27:O28"/>
    <mergeCell ref="P27:P28"/>
    <mergeCell ref="AE32:AG33"/>
    <mergeCell ref="AH32:AO33"/>
    <mergeCell ref="AP32:AP33"/>
    <mergeCell ref="AG23:AI24"/>
    <mergeCell ref="AJ23:AJ24"/>
    <mergeCell ref="AK23:AL24"/>
    <mergeCell ref="AC25:AC26"/>
    <mergeCell ref="AR8:AS33"/>
    <mergeCell ref="A69:AP71"/>
    <mergeCell ref="A52:F53"/>
    <mergeCell ref="A43:F46"/>
    <mergeCell ref="L45:M46"/>
    <mergeCell ref="G43:M44"/>
    <mergeCell ref="N45:P46"/>
    <mergeCell ref="G45:K46"/>
    <mergeCell ref="AE39:AE40"/>
    <mergeCell ref="A62:F66"/>
    <mergeCell ref="A58:F61"/>
    <mergeCell ref="G58:M59"/>
    <mergeCell ref="N58:P59"/>
    <mergeCell ref="A54:F57"/>
    <mergeCell ref="G54:Z57"/>
    <mergeCell ref="M47:O48"/>
    <mergeCell ref="P47:P48"/>
    <mergeCell ref="AI50:AI51"/>
    <mergeCell ref="AJ50:AL51"/>
    <mergeCell ref="N43:P44"/>
    <mergeCell ref="Q43:R46"/>
    <mergeCell ref="S43:T46"/>
    <mergeCell ref="U43:V46"/>
    <mergeCell ref="AB43:AC46"/>
    <mergeCell ref="AA54:AD57"/>
    <mergeCell ref="AE54:AE55"/>
    <mergeCell ref="AF54:AP55"/>
    <mergeCell ref="AE56:AE57"/>
    <mergeCell ref="AF56:AK57"/>
    <mergeCell ref="AL56:AL57"/>
    <mergeCell ref="AM56:AP57"/>
    <mergeCell ref="AN50:AP51"/>
    <mergeCell ref="AM50:AM51"/>
    <mergeCell ref="Q47:AP48"/>
    <mergeCell ref="G52:Z53"/>
    <mergeCell ref="AA52:AH53"/>
    <mergeCell ref="I19:M20"/>
    <mergeCell ref="Y43:AA46"/>
    <mergeCell ref="W43:X46"/>
    <mergeCell ref="AD43:AE46"/>
    <mergeCell ref="A68:AP68"/>
    <mergeCell ref="N19:O20"/>
    <mergeCell ref="P19:AC20"/>
    <mergeCell ref="AD19:AE20"/>
    <mergeCell ref="AN23:AP24"/>
    <mergeCell ref="G25:G26"/>
    <mergeCell ref="AG21:AI22"/>
    <mergeCell ref="AJ21:AJ22"/>
    <mergeCell ref="AK21:AL22"/>
    <mergeCell ref="AM21:AM22"/>
    <mergeCell ref="AN21:AP22"/>
    <mergeCell ref="AF19:AP20"/>
    <mergeCell ref="AD21:AF22"/>
    <mergeCell ref="AD23:AF24"/>
    <mergeCell ref="A19:F20"/>
    <mergeCell ref="A21:F22"/>
    <mergeCell ref="G19:H20"/>
    <mergeCell ref="W4:AP4"/>
    <mergeCell ref="W1:AP3"/>
    <mergeCell ref="A17:F18"/>
    <mergeCell ref="G17:H18"/>
    <mergeCell ref="Y17:AB18"/>
    <mergeCell ref="I17:M18"/>
    <mergeCell ref="P17:X18"/>
    <mergeCell ref="N17:O18"/>
    <mergeCell ref="AC17:AP18"/>
    <mergeCell ref="B5:D5"/>
    <mergeCell ref="AA6:AC6"/>
    <mergeCell ref="AF6:AH6"/>
    <mergeCell ref="AK6:AM6"/>
    <mergeCell ref="A8:F16"/>
    <mergeCell ref="G8:H16"/>
    <mergeCell ref="I8:AP16"/>
    <mergeCell ref="G21:AC22"/>
    <mergeCell ref="W32:X33"/>
    <mergeCell ref="AC32:AD33"/>
    <mergeCell ref="A23:F26"/>
    <mergeCell ref="A27:F31"/>
    <mergeCell ref="G29:AP31"/>
    <mergeCell ref="AN37:AP38"/>
    <mergeCell ref="AM37:AM38"/>
    <mergeCell ref="AJ37:AL38"/>
    <mergeCell ref="AI37:AI38"/>
    <mergeCell ref="AA37:AH38"/>
    <mergeCell ref="Q32:V33"/>
    <mergeCell ref="H25:AB26"/>
    <mergeCell ref="Y32:AB33"/>
    <mergeCell ref="A35:AP36"/>
    <mergeCell ref="AM23:AM24"/>
    <mergeCell ref="A32:F33"/>
    <mergeCell ref="O32:P33"/>
    <mergeCell ref="A37:F38"/>
    <mergeCell ref="G37:Z38"/>
    <mergeCell ref="I32:N33"/>
    <mergeCell ref="Q27:AP28"/>
    <mergeCell ref="G27:H28"/>
    <mergeCell ref="AD25:AF26"/>
    <mergeCell ref="AF39:AP40"/>
    <mergeCell ref="AE41:AE42"/>
    <mergeCell ref="AF41:AK42"/>
    <mergeCell ref="AM41:AP42"/>
    <mergeCell ref="AL41:AL42"/>
    <mergeCell ref="G39:Z42"/>
    <mergeCell ref="AA39:AD42"/>
    <mergeCell ref="AF58:AP61"/>
    <mergeCell ref="A39:F42"/>
    <mergeCell ref="S58:T61"/>
    <mergeCell ref="A47:F51"/>
    <mergeCell ref="U58:V61"/>
    <mergeCell ref="G47:H48"/>
    <mergeCell ref="I47:K48"/>
    <mergeCell ref="L47:L48"/>
    <mergeCell ref="AJ52:AL53"/>
    <mergeCell ref="AN52:AP53"/>
    <mergeCell ref="AI52:AI53"/>
    <mergeCell ref="AM52:AM53"/>
    <mergeCell ref="AF43:AP46"/>
    <mergeCell ref="G49:AB51"/>
    <mergeCell ref="AC49:AP49"/>
    <mergeCell ref="AC50:AD51"/>
    <mergeCell ref="AE50:AH51"/>
    <mergeCell ref="G64:AB66"/>
    <mergeCell ref="AC65:AD66"/>
    <mergeCell ref="AC64:AP64"/>
    <mergeCell ref="AE65:AH66"/>
    <mergeCell ref="AI65:AI66"/>
    <mergeCell ref="AJ65:AL66"/>
    <mergeCell ref="AM65:AM66"/>
    <mergeCell ref="AN65:AP66"/>
    <mergeCell ref="N60:P61"/>
    <mergeCell ref="Y58:AA61"/>
    <mergeCell ref="AD58:AE61"/>
    <mergeCell ref="AB58:AC61"/>
    <mergeCell ref="G62:H63"/>
    <mergeCell ref="I62:K63"/>
    <mergeCell ref="L62:L63"/>
    <mergeCell ref="M62:O63"/>
    <mergeCell ref="P62:P63"/>
    <mergeCell ref="Q62:AP63"/>
    <mergeCell ref="W58:X61"/>
    <mergeCell ref="L60:M61"/>
    <mergeCell ref="G60:K61"/>
    <mergeCell ref="Q58:R61"/>
  </mergeCells>
  <phoneticPr fontId="2"/>
  <dataValidations count="4">
    <dataValidation imeMode="off" allowBlank="1" showInputMessage="1" showErrorMessage="1" sqref="AA6:AC6 AF6:AH6 AK6:AM6 M27:O28 S43:T46 AK21:AL24 I27:K28 AN21:AP24 AG21:AI24 N43:P46 M47:O48 I47:K48 AE50:AH51 AN50:AP51 AD43 AJ50:AL51 N58:P61 AD58 W43:X46 S58:T61 W58:X61 M62:O63 I62:K63 AE65:AH66 AN65:AP66 AJ65:AL66" xr:uid="{00000000-0002-0000-0000-000000000000}"/>
    <dataValidation imeMode="hiragana" allowBlank="1" showInputMessage="1" showErrorMessage="1" sqref="H25:AB26 G54:Z57 G39:Z42 G49:AB51 G64:AB66 G23 AG25 G29" xr:uid="{00000000-0002-0000-0000-000001000000}"/>
    <dataValidation imeMode="fullKatakana" allowBlank="1" showInputMessage="1" showErrorMessage="1" sqref="G37:Z38 G21:AC22 G52:Z53" xr:uid="{00000000-0002-0000-0000-000002000000}"/>
    <dataValidation imeMode="on" allowBlank="1" showInputMessage="1" showErrorMessage="1" sqref="G25 AC25 AM65 AI65 AH32:AO33 AM50 AC64:AC65 AI50 AC50" xr:uid="{00000000-0002-0000-0000-000003000000}"/>
  </dataValidations>
  <pageMargins left="0.59055118110236227" right="0.55118110236220474" top="0.59055118110236227" bottom="0" header="0.31496062992125984" footer="0.31496062992125984"/>
  <pageSetup paperSize="9" scale="94" orientation="portrait" r:id="rId1"/>
  <ignoredErrors>
    <ignoredError sqref="N60 N4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>
                  <from>
                    <xdr:col>6</xdr:col>
                    <xdr:colOff>66675</xdr:colOff>
                    <xdr:row>7</xdr:row>
                    <xdr:rowOff>57150</xdr:rowOff>
                  </from>
                  <to>
                    <xdr:col>17</xdr:col>
                    <xdr:colOff>161925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>
                  <from>
                    <xdr:col>6</xdr:col>
                    <xdr:colOff>66675</xdr:colOff>
                    <xdr:row>9</xdr:row>
                    <xdr:rowOff>123825</xdr:rowOff>
                  </from>
                  <to>
                    <xdr:col>17</xdr:col>
                    <xdr:colOff>161925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pb予約月日">
              <controlPr defaultSize="0" print="0" autoFill="0" autoPict="0">
                <anchor moveWithCells="1">
                  <from>
                    <xdr:col>6</xdr:col>
                    <xdr:colOff>0</xdr:colOff>
                    <xdr:row>6</xdr:row>
                    <xdr:rowOff>57150</xdr:rowOff>
                  </from>
                  <to>
                    <xdr:col>43</xdr:col>
                    <xdr:colOff>57150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>
                  <from>
                    <xdr:col>6</xdr:col>
                    <xdr:colOff>66675</xdr:colOff>
                    <xdr:row>12</xdr:row>
                    <xdr:rowOff>19050</xdr:rowOff>
                  </from>
                  <to>
                    <xdr:col>17</xdr:col>
                    <xdr:colOff>161925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>
                  <from>
                    <xdr:col>6</xdr:col>
                    <xdr:colOff>66675</xdr:colOff>
                    <xdr:row>14</xdr:row>
                    <xdr:rowOff>85725</xdr:rowOff>
                  </from>
                  <to>
                    <xdr:col>17</xdr:col>
                    <xdr:colOff>161925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Option Button 7">
              <controlPr defaultSize="0" autoFill="0" autoLine="0" autoPict="0">
                <anchor>
                  <from>
                    <xdr:col>6</xdr:col>
                    <xdr:colOff>76200</xdr:colOff>
                    <xdr:row>16</xdr:row>
                    <xdr:rowOff>28575</xdr:rowOff>
                  </from>
                  <to>
                    <xdr:col>12</xdr:col>
                    <xdr:colOff>133350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Option Button 8">
              <controlPr defaultSize="0" autoFill="0" autoLine="0" autoPict="0">
                <anchor>
                  <from>
                    <xdr:col>13</xdr:col>
                    <xdr:colOff>66675</xdr:colOff>
                    <xdr:row>16</xdr:row>
                    <xdr:rowOff>28575</xdr:rowOff>
                  </from>
                  <to>
                    <xdr:col>23</xdr:col>
                    <xdr:colOff>85725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Gpb講習種類">
              <controlPr defaultSize="0" print="0" autoFill="0" autoPict="0">
                <anchor moveWithCells="1">
                  <from>
                    <xdr:col>6</xdr:col>
                    <xdr:colOff>0</xdr:colOff>
                    <xdr:row>16</xdr:row>
                    <xdr:rowOff>9525</xdr:rowOff>
                  </from>
                  <to>
                    <xdr:col>23</xdr:col>
                    <xdr:colOff>152400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OpbSyouwa">
              <controlPr defaultSize="0" autoFill="0" autoLine="0" autoPict="0">
                <anchor>
                  <from>
                    <xdr:col>6</xdr:col>
                    <xdr:colOff>19050</xdr:colOff>
                    <xdr:row>42</xdr:row>
                    <xdr:rowOff>57150</xdr:rowOff>
                  </from>
                  <to>
                    <xdr:col>9</xdr:col>
                    <xdr:colOff>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Gpb和暦">
              <controlPr defaultSize="0" print="0" autoFill="0" autoPict="0">
                <anchor moveWithCells="1">
                  <from>
                    <xdr:col>6</xdr:col>
                    <xdr:colOff>9525</xdr:colOff>
                    <xdr:row>42</xdr:row>
                    <xdr:rowOff>0</xdr:rowOff>
                  </from>
                  <to>
                    <xdr:col>12</xdr:col>
                    <xdr:colOff>152400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Option Button 12">
              <controlPr defaultSize="0" autoFill="0" autoLine="0" autoPict="0">
                <anchor>
                  <from>
                    <xdr:col>33</xdr:col>
                    <xdr:colOff>152400</xdr:colOff>
                    <xdr:row>36</xdr:row>
                    <xdr:rowOff>28575</xdr:rowOff>
                  </from>
                  <to>
                    <xdr:col>37</xdr:col>
                    <xdr:colOff>104775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Option Button 13">
              <controlPr defaultSize="0" autoFill="0" autoLine="0" autoPict="0">
                <anchor>
                  <from>
                    <xdr:col>37</xdr:col>
                    <xdr:colOff>152400</xdr:colOff>
                    <xdr:row>36</xdr:row>
                    <xdr:rowOff>19050</xdr:rowOff>
                  </from>
                  <to>
                    <xdr:col>43</xdr:col>
                    <xdr:colOff>38100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Gpb手帳1">
              <controlPr defaultSize="0" print="0" autoFill="0" autoPict="0">
                <anchor moveWithCells="1">
                  <from>
                    <xdr:col>33</xdr:col>
                    <xdr:colOff>104775</xdr:colOff>
                    <xdr:row>36</xdr:row>
                    <xdr:rowOff>0</xdr:rowOff>
                  </from>
                  <to>
                    <xdr:col>43</xdr:col>
                    <xdr:colOff>57150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Option Button 18">
              <controlPr defaultSize="0" autoFill="0" autoLine="0" autoPict="0">
                <anchor>
                  <from>
                    <xdr:col>6</xdr:col>
                    <xdr:colOff>76200</xdr:colOff>
                    <xdr:row>31</xdr:row>
                    <xdr:rowOff>38100</xdr:rowOff>
                  </from>
                  <to>
                    <xdr:col>13</xdr:col>
                    <xdr:colOff>123825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Option Button 19">
              <controlPr defaultSize="0" autoFill="0" autoLine="0" autoPict="0">
                <anchor>
                  <from>
                    <xdr:col>14</xdr:col>
                    <xdr:colOff>66675</xdr:colOff>
                    <xdr:row>31</xdr:row>
                    <xdr:rowOff>38100</xdr:rowOff>
                  </from>
                  <to>
                    <xdr:col>21</xdr:col>
                    <xdr:colOff>123825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Option Button 20">
              <controlPr defaultSize="0" autoFill="0" autoLine="0" autoPict="0">
                <anchor>
                  <from>
                    <xdr:col>22</xdr:col>
                    <xdr:colOff>66675</xdr:colOff>
                    <xdr:row>31</xdr:row>
                    <xdr:rowOff>38100</xdr:rowOff>
                  </from>
                  <to>
                    <xdr:col>27</xdr:col>
                    <xdr:colOff>85725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Option Button 21">
              <controlPr defaultSize="0" autoFill="0" autoLine="0" autoPict="0">
                <anchor>
                  <from>
                    <xdr:col>28</xdr:col>
                    <xdr:colOff>66675</xdr:colOff>
                    <xdr:row>31</xdr:row>
                    <xdr:rowOff>38100</xdr:rowOff>
                  </from>
                  <to>
                    <xdr:col>32</xdr:col>
                    <xdr:colOff>95250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Option Button 22">
              <controlPr defaultSize="0" autoFill="0" autoLine="0" autoPict="0">
                <anchor>
                  <from>
                    <xdr:col>6</xdr:col>
                    <xdr:colOff>76200</xdr:colOff>
                    <xdr:row>18</xdr:row>
                    <xdr:rowOff>38100</xdr:rowOff>
                  </from>
                  <to>
                    <xdr:col>12</xdr:col>
                    <xdr:colOff>133350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Option Button 23">
              <controlPr defaultSize="0" autoFill="0" autoLine="0" autoPict="0">
                <anchor>
                  <from>
                    <xdr:col>13</xdr:col>
                    <xdr:colOff>66675</xdr:colOff>
                    <xdr:row>18</xdr:row>
                    <xdr:rowOff>38100</xdr:rowOff>
                  </from>
                  <to>
                    <xdr:col>28</xdr:col>
                    <xdr:colOff>85725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Gpb清算">
              <controlPr defaultSize="0" autoFill="0" autoPict="0">
                <anchor moveWithCells="1">
                  <from>
                    <xdr:col>6</xdr:col>
                    <xdr:colOff>19050</xdr:colOff>
                    <xdr:row>17</xdr:row>
                    <xdr:rowOff>142875</xdr:rowOff>
                  </from>
                  <to>
                    <xdr:col>43</xdr:col>
                    <xdr:colOff>19050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Gpb事業種類">
              <controlPr defaultSize="0" autoFill="0" autoPict="0">
                <anchor moveWithCells="1">
                  <from>
                    <xdr:col>6</xdr:col>
                    <xdr:colOff>57150</xdr:colOff>
                    <xdr:row>31</xdr:row>
                    <xdr:rowOff>28575</xdr:rowOff>
                  </from>
                  <to>
                    <xdr:col>43</xdr:col>
                    <xdr:colOff>19050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Option Button 31">
              <controlPr defaultSize="0" autoFill="0" autoLine="0" autoPict="0">
                <anchor>
                  <from>
                    <xdr:col>36</xdr:col>
                    <xdr:colOff>142875</xdr:colOff>
                    <xdr:row>40</xdr:row>
                    <xdr:rowOff>57150</xdr:rowOff>
                  </from>
                  <to>
                    <xdr:col>43</xdr:col>
                    <xdr:colOff>38100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OpbHeisei">
              <controlPr defaultSize="0" autoFill="0" autoLine="0" autoPict="0">
                <anchor>
                  <from>
                    <xdr:col>9</xdr:col>
                    <xdr:colOff>152400</xdr:colOff>
                    <xdr:row>42</xdr:row>
                    <xdr:rowOff>57150</xdr:rowOff>
                  </from>
                  <to>
                    <xdr:col>12</xdr:col>
                    <xdr:colOff>133350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Option Button 33">
              <controlPr defaultSize="0" autoFill="0" autoLine="0" autoPict="0">
                <anchor>
                  <from>
                    <xdr:col>29</xdr:col>
                    <xdr:colOff>152400</xdr:colOff>
                    <xdr:row>53</xdr:row>
                    <xdr:rowOff>38100</xdr:rowOff>
                  </from>
                  <to>
                    <xdr:col>41</xdr:col>
                    <xdr:colOff>66675</xdr:colOff>
                    <xdr:row>54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Option Button 34">
              <controlPr defaultSize="0" autoFill="0" autoLine="0" autoPict="0">
                <anchor>
                  <from>
                    <xdr:col>29</xdr:col>
                    <xdr:colOff>152400</xdr:colOff>
                    <xdr:row>55</xdr:row>
                    <xdr:rowOff>28575</xdr:rowOff>
                  </from>
                  <to>
                    <xdr:col>36</xdr:col>
                    <xdr:colOff>142875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Option Button 35">
              <controlPr defaultSize="0" autoFill="0" autoLine="0" autoPict="0">
                <anchor>
                  <from>
                    <xdr:col>36</xdr:col>
                    <xdr:colOff>152400</xdr:colOff>
                    <xdr:row>55</xdr:row>
                    <xdr:rowOff>28575</xdr:rowOff>
                  </from>
                  <to>
                    <xdr:col>41</xdr:col>
                    <xdr:colOff>66675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Gpb受講目的2">
              <controlPr defaultSize="0" autoFill="0" autoPict="0">
                <anchor moveWithCells="1">
                  <from>
                    <xdr:col>29</xdr:col>
                    <xdr:colOff>133350</xdr:colOff>
                    <xdr:row>53</xdr:row>
                    <xdr:rowOff>28575</xdr:rowOff>
                  </from>
                  <to>
                    <xdr:col>43</xdr:col>
                    <xdr:colOff>142875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Gpb受講目的1">
              <controlPr defaultSize="0" autoFill="0" autoPict="0">
                <anchor moveWithCells="1">
                  <from>
                    <xdr:col>29</xdr:col>
                    <xdr:colOff>133350</xdr:colOff>
                    <xdr:row>38</xdr:row>
                    <xdr:rowOff>19050</xdr:rowOff>
                  </from>
                  <to>
                    <xdr:col>43</xdr:col>
                    <xdr:colOff>38100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Option Button 38">
              <controlPr defaultSize="0" autoFill="0" autoLine="0" autoPict="0">
                <anchor>
                  <from>
                    <xdr:col>6</xdr:col>
                    <xdr:colOff>19050</xdr:colOff>
                    <xdr:row>57</xdr:row>
                    <xdr:rowOff>66675</xdr:rowOff>
                  </from>
                  <to>
                    <xdr:col>9</xdr:col>
                    <xdr:colOff>38100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Option Button 39">
              <controlPr defaultSize="0" autoFill="0" autoLine="0" autoPict="0">
                <anchor>
                  <from>
                    <xdr:col>9</xdr:col>
                    <xdr:colOff>123825</xdr:colOff>
                    <xdr:row>57</xdr:row>
                    <xdr:rowOff>76200</xdr:rowOff>
                  </from>
                  <to>
                    <xdr:col>12</xdr:col>
                    <xdr:colOff>114300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Gpb和暦2">
              <controlPr defaultSize="0" autoFill="0" autoPict="0">
                <anchor moveWithCells="1">
                  <from>
                    <xdr:col>6</xdr:col>
                    <xdr:colOff>9525</xdr:colOff>
                    <xdr:row>57</xdr:row>
                    <xdr:rowOff>9525</xdr:rowOff>
                  </from>
                  <to>
                    <xdr:col>13</xdr:col>
                    <xdr:colOff>28575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Option Button 42">
              <controlPr defaultSize="0" autoFill="0" autoLine="0" autoPict="0">
                <anchor>
                  <from>
                    <xdr:col>33</xdr:col>
                    <xdr:colOff>152400</xdr:colOff>
                    <xdr:row>51</xdr:row>
                    <xdr:rowOff>57150</xdr:rowOff>
                  </from>
                  <to>
                    <xdr:col>37</xdr:col>
                    <xdr:colOff>85725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Option Button 43">
              <controlPr defaultSize="0" autoFill="0" autoLine="0" autoPict="0">
                <anchor>
                  <from>
                    <xdr:col>37</xdr:col>
                    <xdr:colOff>152400</xdr:colOff>
                    <xdr:row>51</xdr:row>
                    <xdr:rowOff>57150</xdr:rowOff>
                  </from>
                  <to>
                    <xdr:col>41</xdr:col>
                    <xdr:colOff>85725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Gpb手帳2">
              <controlPr defaultSize="0" autoFill="0" autoPict="0">
                <anchor moveWithCells="1">
                  <from>
                    <xdr:col>33</xdr:col>
                    <xdr:colOff>47625</xdr:colOff>
                    <xdr:row>51</xdr:row>
                    <xdr:rowOff>28575</xdr:rowOff>
                  </from>
                  <to>
                    <xdr:col>43</xdr:col>
                    <xdr:colOff>47625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8" name="Option Button 50">
              <controlPr defaultSize="0" autoFill="0" autoLine="0" autoPict="0">
                <anchor>
                  <from>
                    <xdr:col>29</xdr:col>
                    <xdr:colOff>152400</xdr:colOff>
                    <xdr:row>38</xdr:row>
                    <xdr:rowOff>57150</xdr:rowOff>
                  </from>
                  <to>
                    <xdr:col>41</xdr:col>
                    <xdr:colOff>28575</xdr:colOff>
                    <xdr:row>39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9" name="Option Button 51">
              <controlPr defaultSize="0" autoFill="0" autoLine="0" autoPict="0">
                <anchor>
                  <from>
                    <xdr:col>29</xdr:col>
                    <xdr:colOff>161925</xdr:colOff>
                    <xdr:row>40</xdr:row>
                    <xdr:rowOff>66675</xdr:rowOff>
                  </from>
                  <to>
                    <xdr:col>36</xdr:col>
                    <xdr:colOff>104775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0" name="Option Button 56">
              <controlPr defaultSize="0" autoFill="0" autoLine="0" autoPict="0">
                <anchor moveWithCells="1">
                  <from>
                    <xdr:col>29</xdr:col>
                    <xdr:colOff>76200</xdr:colOff>
                    <xdr:row>18</xdr:row>
                    <xdr:rowOff>47625</xdr:rowOff>
                  </from>
                  <to>
                    <xdr:col>41</xdr:col>
                    <xdr:colOff>66675</xdr:colOff>
                    <xdr:row>19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6C969E33CD144D8DD1F63C13A5DE43" ma:contentTypeVersion="11" ma:contentTypeDescription="新しいドキュメントを作成します。" ma:contentTypeScope="" ma:versionID="aee2c421a40ab8d365b3b600a15473dc">
  <xsd:schema xmlns:xsd="http://www.w3.org/2001/XMLSchema" xmlns:xs="http://www.w3.org/2001/XMLSchema" xmlns:p="http://schemas.microsoft.com/office/2006/metadata/properties" xmlns:ns2="0be82ff5-3948-4d3f-90e5-a4d30a7e8f05" targetNamespace="http://schemas.microsoft.com/office/2006/metadata/properties" ma:root="true" ma:fieldsID="ee9903199bf15133bc05b32b3e6f406a" ns2:_="">
    <xsd:import namespace="0be82ff5-3948-4d3f-90e5-a4d30a7e8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82ff5-3948-4d3f-90e5-a4d30a7e8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7dc7303e-df54-49d2-8193-94d643c87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82ff5-3948-4d3f-90e5-a4d30a7e8f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774451-C3B5-49C2-A69C-2EB60256BCDE}"/>
</file>

<file path=customXml/itemProps2.xml><?xml version="1.0" encoding="utf-8"?>
<ds:datastoreItem xmlns:ds="http://schemas.openxmlformats.org/officeDocument/2006/customXml" ds:itemID="{EC757428-2ED4-4C1A-BF2E-C6CFB0285349}"/>
</file>

<file path=customXml/itemProps3.xml><?xml version="1.0" encoding="utf-8"?>
<ds:datastoreItem xmlns:ds="http://schemas.openxmlformats.org/officeDocument/2006/customXml" ds:itemID="{026A59C9-E58F-4A62-9400-0EAE18B6DF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基礎講習予約申込書</vt:lpstr>
      <vt:lpstr>基礎講習予約申込書!Print_Area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</dc:creator>
  <cp:lastModifiedBy>アジマ アカデミー</cp:lastModifiedBy>
  <cp:lastPrinted>2024-05-29T00:59:55Z</cp:lastPrinted>
  <dcterms:created xsi:type="dcterms:W3CDTF">2020-03-19T01:50:22Z</dcterms:created>
  <dcterms:modified xsi:type="dcterms:W3CDTF">2025-12-05T02:38:22Z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0x010100556C969E33CD144D8DD1F63C13A5DE43</vt:lpwstr>
  </property>
</Properties>
</file>